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7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3" i="2" l="1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<sst xmlns="http://schemas.openxmlformats.org/spreadsheetml/2006/main" count="875" uniqueCount="404">
  <si>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</si>
  <si>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</si>
  <si>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</si>
  <si>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</si>
  <si>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</si>
  <si>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</si>
  <si>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24 октября 2024 по 01 августа 2025 г.</t>
  </si>
  <si>
    <t>02.08.2025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</si>
  <si>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</si>
  <si>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</si>
  <si>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</si>
  <si>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</si>
  <si>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</si>
  <si>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</si>
  <si>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</si>
  <si>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</si>
  <si>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</si>
  <si>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</si>
  <si>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</si>
  <si>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</si>
  <si>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</si>
  <si>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</si>
  <si>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</si>
  <si>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</si>
  <si>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</si>
  <si>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</si>
  <si>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</si>
  <si>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</si>
  <si>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</si>
  <si>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</si>
  <si>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</si>
  <si>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</si>
  <si>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</si>
  <si>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</si>
  <si>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</si>
  <si>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</si>
  <si>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</si>
  <si>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</si>
  <si>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</si>
  <si>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</si>
  <si>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</si>
  <si>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</si>
  <si>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</si>
  <si>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</si>
  <si>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</si>
  <si>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</si>
  <si>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</si>
  <si>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</si>
  <si>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</si>
  <si>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</si>
  <si>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</si>
  <si>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</si>
  <si>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</si>
  <si>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</si>
  <si>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</si>
  <si>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</si>
  <si>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</si>
  <si>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</si>
  <si>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</si>
  <si>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</si>
  <si>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</si>
  <si>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</si>
  <si>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</si>
  <si>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</si>
  <si>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</si>
  <si>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</si>
  <si>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</si>
  <si>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</si>
  <si>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</si>
  <si>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</si>
  <si>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</si>
  <si>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</si>
  <si>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</si>
  <si>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</si>
  <si>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</si>
  <si>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</si>
  <si>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</si>
  <si>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</si>
  <si>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</si>
  <si>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</si>
  <si>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</si>
  <si>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</si>
  <si>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</si>
  <si>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</si>
  <si>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</si>
  <si>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</si>
  <si>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</si>
  <si>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</si>
  <si>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</si>
  <si>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</si>
  <si>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</si>
  <si>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</si>
  <si>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</si>
  <si>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</si>
  <si>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</si>
  <si>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</si>
  <si>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</si>
  <si>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</si>
  <si>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</si>
  <si>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</si>
  <si>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</si>
  <si>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</si>
  <si>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</si>
  <si>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</si>
  <si>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</si>
  <si>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</si>
  <si>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</si>
  <si>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</si>
  <si>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</si>
  <si>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</si>
  <si>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</si>
  <si>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</si>
  <si>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</si>
  <si>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</si>
  <si>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</si>
  <si>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</si>
  <si>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</si>
  <si>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</si>
  <si>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</si>
  <si>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</si>
  <si>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</si>
  <si>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</si>
  <si>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</si>
  <si>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</si>
  <si>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</si>
  <si>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</si>
  <si>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</si>
  <si>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</si>
  <si>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</si>
  <si>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</si>
  <si>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</si>
  <si>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</si>
  <si>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</si>
  <si>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</si>
  <si>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</si>
  <si>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</si>
  <si>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</si>
  <si>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</si>
  <si>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</si>
  <si>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</si>
  <si>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</si>
  <si>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</si>
  <si>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</si>
  <si>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</si>
  <si>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</si>
  <si>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</si>
  <si>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</si>
  <si>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</si>
  <si>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</si>
  <si>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</si>
  <si>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</si>
  <si>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</si>
  <si>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</si>
  <si>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</si>
  <si>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</si>
  <si>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000 1400 0000000000 000 </t>
  </si>
  <si>
    <t>Закупка товаров, работ и услуг для обеспечения государственных (муниципальных) нужд</t>
  </si>
  <si>
    <t xml:space="preserve">951 0100 0440000000 200 </t>
  </si>
  <si>
    <t>Иные закупки товаров, работ и услуг для обеспечения государственных (муниципальных) нужд</t>
  </si>
  <si>
    <t xml:space="preserve">951 0100 0440125670 240 </t>
  </si>
  <si>
    <t>Прочая закупка товаров, работ и услуг</t>
  </si>
  <si>
    <t xml:space="preserve">951 0100 0440125670 244 </t>
  </si>
  <si>
    <t xml:space="preserve">951 0100 0440225680 240 </t>
  </si>
  <si>
    <t xml:space="preserve">951 0100 0440225680 244 </t>
  </si>
  <si>
    <t xml:space="preserve">951 0100 0440325690 240 </t>
  </si>
  <si>
    <t xml:space="preserve">951 0100 0440325690 244 </t>
  </si>
  <si>
    <t xml:space="preserve">951 0100 0840000000 200 </t>
  </si>
  <si>
    <t xml:space="preserve">951 0100 0840225810 240 </t>
  </si>
  <si>
    <t xml:space="preserve">951 0100 0840225810 244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</si>
  <si>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</si>
  <si>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951 0100 0940000000 100 </t>
  </si>
  <si>
    <t xml:space="preserve">951 0100 0940000000 200 </t>
  </si>
  <si>
    <t>Иные бюджетные ассигнования</t>
  </si>
  <si>
    <t xml:space="preserve">951 0100 0940000000 800 </t>
  </si>
  <si>
    <t>Расходы на выплаты персоналу государственных (муниципальных) органов</t>
  </si>
  <si>
    <t xml:space="preserve">951 0100 0940200110 120 </t>
  </si>
  <si>
    <t>Фонд оплаты труда государственных (муниципальных) органов</t>
  </si>
  <si>
    <t xml:space="preserve">951 0100 0940200110 121 </t>
  </si>
  <si>
    <t>Иные выплаты персоналу государственных (муниципальных) органов, за исключением фонда оплаты труда</t>
  </si>
  <si>
    <t xml:space="preserve">951 0100 0940200110 122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</si>
  <si>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</si>
  <si>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951 0100 0940200110 129 </t>
  </si>
  <si>
    <t xml:space="preserve">951 0100 0940200190 240 </t>
  </si>
  <si>
    <t xml:space="preserve">951 0100 0940200190 244 </t>
  </si>
  <si>
    <t>Закупка энергетических ресурсов</t>
  </si>
  <si>
    <t xml:space="preserve">951 0100 0940200190 247 </t>
  </si>
  <si>
    <t>Уплата налогов, сборов и иных платежей</t>
  </si>
  <si>
    <t xml:space="preserve">951 0100 0940200190 850 </t>
  </si>
  <si>
    <t>Уплата налога на имущество организаций и земельного налога</t>
  </si>
  <si>
    <t xml:space="preserve">951 0100 0940200190 851 </t>
  </si>
  <si>
    <t>Уплата прочих налогов, сборов</t>
  </si>
  <si>
    <t xml:space="preserve">951 0100 0940200190 852 </t>
  </si>
  <si>
    <t xml:space="preserve">951 0100 9910000000 800 </t>
  </si>
  <si>
    <t>Резервные средства</t>
  </si>
  <si>
    <t xml:space="preserve">951 0100 9910099100 870 </t>
  </si>
  <si>
    <t xml:space="preserve">951 0100 9990000000 200 </t>
  </si>
  <si>
    <t xml:space="preserve">951 0100 9990000000 800 </t>
  </si>
  <si>
    <t xml:space="preserve">951 0100 9990072390 240 </t>
  </si>
  <si>
    <t xml:space="preserve">951 0100 9990072390 244 </t>
  </si>
  <si>
    <t xml:space="preserve">951 0100 9990099990 240 </t>
  </si>
  <si>
    <t xml:space="preserve">951 0100 9990099990 244 </t>
  </si>
  <si>
    <t xml:space="preserve">951 0100 9990099990 850 </t>
  </si>
  <si>
    <t xml:space="preserve">951 0100 9990099990 852 </t>
  </si>
  <si>
    <t>Уплата иных платежей</t>
  </si>
  <si>
    <t xml:space="preserve">951 0100 9990099990 853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</si>
  <si>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</si>
  <si>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</si>
  <si>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951 0104 0940200110 100 </t>
  </si>
  <si>
    <t xml:space="preserve">951 0104 0940200110 120 </t>
  </si>
  <si>
    <t xml:space="preserve">951 0104 0940200110 121 </t>
  </si>
  <si>
    <t xml:space="preserve">951 0104 0940200110 122 </t>
  </si>
  <si>
    <t xml:space="preserve">951 0104 0940200110 129 </t>
  </si>
  <si>
    <t xml:space="preserve">951 0104 0940200190 200 </t>
  </si>
  <si>
    <t xml:space="preserve">951 0104 0940200190 240 </t>
  </si>
  <si>
    <t xml:space="preserve">951 0104 0940200190 244 </t>
  </si>
  <si>
    <t xml:space="preserve">951 0104 0940200190 247 </t>
  </si>
  <si>
    <t xml:space="preserve">951 0104 0940200190 800 </t>
  </si>
  <si>
    <t xml:space="preserve">951 0104 0940200190 850 </t>
  </si>
  <si>
    <t xml:space="preserve">951 0104 0940200190 851 </t>
  </si>
  <si>
    <t xml:space="preserve">951 0104 0940200190 852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</si>
  <si>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</si>
  <si>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</si>
  <si>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</si>
  <si>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</si>
  <si>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</si>
  <si>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951 0111 9910099100 800 </t>
  </si>
  <si>
    <t xml:space="preserve">951 0111 9910099100 870 </t>
  </si>
  <si>
    <t>Другие общегосударственные вопросы</t>
  </si>
  <si>
    <t xml:space="preserve">951 0113 0000000000 000 </t>
  </si>
  <si>
    <t xml:space="preserve">951 0113 0440125670 200 </t>
  </si>
  <si>
    <t xml:space="preserve">951 0113 0440125670 240 </t>
  </si>
  <si>
    <t xml:space="preserve">951 0113 0440125670 244 </t>
  </si>
  <si>
    <t xml:space="preserve">951 0113 0440225680 200 </t>
  </si>
  <si>
    <t xml:space="preserve">951 0113 0440225680 240 </t>
  </si>
  <si>
    <t xml:space="preserve">951 0113 0440225680 244 </t>
  </si>
  <si>
    <t xml:space="preserve">951 0113 0440325690 200 </t>
  </si>
  <si>
    <t xml:space="preserve">951 0113 0440325690 240 </t>
  </si>
  <si>
    <t xml:space="preserve">951 0113 0440325690 244 </t>
  </si>
  <si>
    <t xml:space="preserve">951 0113 0840225810 200 </t>
  </si>
  <si>
    <t xml:space="preserve">951 0113 0840225810 240 </t>
  </si>
  <si>
    <t xml:space="preserve">951 0113 0840225810 244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</si>
  <si>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</si>
  <si>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</si>
  <si>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</si>
  <si>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</si>
  <si>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</si>
  <si>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</si>
  <si>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</si>
  <si>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 xml:space="preserve">951 0200 9990000000 100 </t>
  </si>
  <si>
    <t xml:space="preserve">951 0200 9990051180 120 </t>
  </si>
  <si>
    <t xml:space="preserve">951 0200 9990051180 121 </t>
  </si>
  <si>
    <t xml:space="preserve">951 0200 9990051180 129 </t>
  </si>
  <si>
    <t>Мобилизационная и вневойсковая подготовка</t>
  </si>
  <si>
    <t xml:space="preserve">951 0203 0000000000 000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</si>
  <si>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</si>
  <si>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</si>
  <si>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</si>
  <si>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</si>
  <si>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951 0300 0540000000 200 </t>
  </si>
  <si>
    <t xml:space="preserve">951 0300 0540125710 240 </t>
  </si>
  <si>
    <t xml:space="preserve">951 0300 0540125710 244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</si>
  <si>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</si>
  <si>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</si>
  <si>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951 0310 0540125710 200 </t>
  </si>
  <si>
    <t xml:space="preserve">951 0310 0540125710 240 </t>
  </si>
  <si>
    <t xml:space="preserve">951 0310 0540125710 244 </t>
  </si>
  <si>
    <t xml:space="preserve">951 0400 0740000000 200 </t>
  </si>
  <si>
    <t xml:space="preserve">951 0400 0740185010 240 </t>
  </si>
  <si>
    <t xml:space="preserve">951 0400 0740185010 244 </t>
  </si>
  <si>
    <t>Дорожное хозяйство (дорожные фонды)</t>
  </si>
  <si>
    <t xml:space="preserve">951 0409 0000000000 000 </t>
  </si>
  <si>
    <t xml:space="preserve">951 0409 0740185010 200 </t>
  </si>
  <si>
    <t xml:space="preserve">951 0409 0740185010 240 </t>
  </si>
  <si>
    <t xml:space="preserve">951 0409 0740185010 244 </t>
  </si>
  <si>
    <t xml:space="preserve">951 0500 0340000000 200 </t>
  </si>
  <si>
    <t xml:space="preserve">951 0500 0340125630 240 </t>
  </si>
  <si>
    <t xml:space="preserve">951 0500 0340125630 247 </t>
  </si>
  <si>
    <t xml:space="preserve">951 0500 0340125650 240 </t>
  </si>
  <si>
    <t xml:space="preserve">951 0500 0340125650 244 </t>
  </si>
  <si>
    <t xml:space="preserve">951 0500 0340125660 240 </t>
  </si>
  <si>
    <t xml:space="preserve">951 0500 0340125660 244 </t>
  </si>
  <si>
    <t xml:space="preserve">951 0500 1040000000 200 </t>
  </si>
  <si>
    <t xml:space="preserve">951 0500 1040125890 240 </t>
  </si>
  <si>
    <t xml:space="preserve">951 0500 1040125890 244 </t>
  </si>
  <si>
    <t>Благоустройство</t>
  </si>
  <si>
    <t xml:space="preserve">951 0503 0000000000 000 </t>
  </si>
  <si>
    <t xml:space="preserve">951 0503 0340125630 200 </t>
  </si>
  <si>
    <t xml:space="preserve">951 0503 0340125630 240 </t>
  </si>
  <si>
    <t xml:space="preserve">951 0503 0340125630 247 </t>
  </si>
  <si>
    <t xml:space="preserve">951 0503 0340125650 200 </t>
  </si>
  <si>
    <t xml:space="preserve">951 0503 0340125650 240 </t>
  </si>
  <si>
    <t xml:space="preserve">951 0503 0340125650 244 </t>
  </si>
  <si>
    <t xml:space="preserve">951 0503 0340125660 200 </t>
  </si>
  <si>
    <t xml:space="preserve">951 0503 0340125660 240 </t>
  </si>
  <si>
    <t xml:space="preserve">951 0503 0340125660 244 </t>
  </si>
  <si>
    <t xml:space="preserve">951 0503 1040125890 200 </t>
  </si>
  <si>
    <t xml:space="preserve">951 0503 1040125890 240 </t>
  </si>
  <si>
    <t xml:space="preserve">951 0503 1040125890 244 </t>
  </si>
  <si>
    <t xml:space="preserve">951 0700 0840000000 200 </t>
  </si>
  <si>
    <t xml:space="preserve">951 0700 0840125780 240 </t>
  </si>
  <si>
    <t xml:space="preserve">951 0700 0840125780 244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</si>
  <si>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</si>
  <si>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</si>
  <si>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951 0705 0840125780 200 </t>
  </si>
  <si>
    <t xml:space="preserve">951 0705 0840125780 240 </t>
  </si>
  <si>
    <t xml:space="preserve">951 0705 0840125780 244 </t>
  </si>
  <si>
    <t xml:space="preserve">951 0800 0640000000 100 </t>
  </si>
  <si>
    <t xml:space="preserve">951 0800 0640000000 200 </t>
  </si>
  <si>
    <t xml:space="preserve">951 0800 0640000000 800 </t>
  </si>
  <si>
    <t>Расходы на выплаты персоналу казенных учреждений</t>
  </si>
  <si>
    <t xml:space="preserve">951 0800 0640100110 110 </t>
  </si>
  <si>
    <t>Фонд оплаты труда учреждений</t>
  </si>
  <si>
    <t xml:space="preserve">951 0800 0640100110 111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</si>
  <si>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</si>
  <si>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951 0800 0640100110 119 </t>
  </si>
  <si>
    <t xml:space="preserve">951 0800 0640100590 240 </t>
  </si>
  <si>
    <t xml:space="preserve">951 0800 0640100590 244 </t>
  </si>
  <si>
    <t xml:space="preserve">951 0800 0640100590 247 </t>
  </si>
  <si>
    <t xml:space="preserve">951 0800 0640100590 850 </t>
  </si>
  <si>
    <t xml:space="preserve">951 0800 0640100590 851 </t>
  </si>
  <si>
    <t>Культура</t>
  </si>
  <si>
    <t xml:space="preserve">951 0801 0000000000 000 </t>
  </si>
  <si>
    <t xml:space="preserve">951 0801 0640100110 100 </t>
  </si>
  <si>
    <t xml:space="preserve">951 0801 0640100110 110 </t>
  </si>
  <si>
    <t xml:space="preserve">951 0801 0640100110 111 </t>
  </si>
  <si>
    <t xml:space="preserve">951 0801 0640100110 119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</si>
  <si>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</si>
  <si>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</si>
  <si>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</si>
  <si>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</si>
  <si>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</si>
  <si>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</si>
  <si>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</si>
  <si>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Социальное обеспечение и иные выплаты населению</t>
  </si>
  <si>
    <t xml:space="preserve">951 1000 0140000000 300 </t>
  </si>
  <si>
    <t>Публичные нормативные социальные выплаты гражданам</t>
  </si>
  <si>
    <t xml:space="preserve">951 1000 0140125600 310 </t>
  </si>
  <si>
    <t>Иные пенсии, социальные доплаты к пенсиям</t>
  </si>
  <si>
    <t xml:space="preserve">951 1000 0140125600 312 </t>
  </si>
  <si>
    <t>Пенсионное обеспечение</t>
  </si>
  <si>
    <t xml:space="preserve">951 1001 0000000000 000 </t>
  </si>
  <si>
    <t xml:space="preserve">951 1001 0140125600 300 </t>
  </si>
  <si>
    <t xml:space="preserve">951 1001 0140125600 310 </t>
  </si>
  <si>
    <t xml:space="preserve">951 1001 0140125600 312 </t>
  </si>
  <si>
    <t xml:space="preserve">951 1100 0240000000 200 </t>
  </si>
  <si>
    <t xml:space="preserve">951 1100 0240125610 240 </t>
  </si>
  <si>
    <t xml:space="preserve">951 1100 0240125610 244 </t>
  </si>
  <si>
    <t>Массовый спорт</t>
  </si>
  <si>
    <t xml:space="preserve">951 1102 0000000000 000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</si>
  <si>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</si>
  <si>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</si>
  <si>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</si>
  <si>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</t>
  </si>
  <si>
    <t xml:space="preserve">951 1400 9990000000 500 </t>
  </si>
  <si>
    <t xml:space="preserve">951 1400 9990085090 540 </t>
  </si>
  <si>
    <t>Прочие межбюджетные трансферты общего характера</t>
  </si>
  <si>
    <t xml:space="preserve">951 1403 0000000000 000 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</si>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</sst>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19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8664700</v>
      </c>
      <c r="E19" s="30">
        <v>4254613.8099999996</v>
      </c>
      <c r="F19" s="29">
        <f>IF(OR(D19="-",IF(E19="-",0,E19)&gt;=IF(D19="-",0,D19)),"-",IF(D19="-",0,D19)-IF(E19="-",0,E19))</f>
        <v>4410086.1900000004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1730900</v>
      </c>
      <c r="E21" s="39">
        <v>885884.66</v>
      </c>
      <c r="F21" s="40">
        <f t="shared" ref="F21:F68" si="0">IF(OR(D21="-",IF(E21="-",0,E21)&gt;=IF(D21="-",0,D21)),"-",IF(D21="-",0,D21)-IF(E21="-",0,E21))</f>
        <v>845015.34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333400</v>
      </c>
      <c r="E22" s="39">
        <v>180422.84</v>
      </c>
      <c r="F22" s="40">
        <f t="shared" si="0"/>
        <v>152977.16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333400</v>
      </c>
      <c r="E23" s="39">
        <v>180422.84</v>
      </c>
      <c r="F23" s="40">
        <f t="shared" si="0"/>
        <v>152977.16</v>
      </c>
    </row>
    <row r="24" spans="1:6" ht="93.95" customHeight="1" x14ac:dyDescent="0.25">
      <c r="A24" s="41" t="s">
        <v>41</v>
      </c>
      <c r="B24" s="37" t="s">
        <v>32</v>
      </c>
      <c r="C24" s="38" t="s">
        <v>42</v>
      </c>
      <c r="D24" s="39">
        <v>263400</v>
      </c>
      <c r="E24" s="39">
        <v>172914.5</v>
      </c>
      <c r="F24" s="40">
        <f t="shared" si="0"/>
        <v>90485.5</v>
      </c>
    </row>
    <row r="25" spans="1:6" ht="93.9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172914.5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70000</v>
      </c>
      <c r="E26" s="39" t="s">
        <v>45</v>
      </c>
      <c r="F26" s="40">
        <f t="shared" si="0"/>
        <v>70000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1396.98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1396.98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6111.36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647900</v>
      </c>
      <c r="E30" s="39">
        <v>616497.19999999995</v>
      </c>
      <c r="F30" s="40">
        <f t="shared" si="0"/>
        <v>31402.800000000047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647900</v>
      </c>
      <c r="E31" s="39">
        <v>616497.19999999995</v>
      </c>
      <c r="F31" s="40">
        <f t="shared" si="0"/>
        <v>31402.800000000047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647900</v>
      </c>
      <c r="E32" s="39">
        <v>616497.19999999995</v>
      </c>
      <c r="F32" s="40">
        <f t="shared" si="0"/>
        <v>31402.800000000047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616497.19999999995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716000</v>
      </c>
      <c r="E34" s="39">
        <v>83764.62</v>
      </c>
      <c r="F34" s="40">
        <f t="shared" si="0"/>
        <v>632235.38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252000</v>
      </c>
      <c r="E35" s="39">
        <v>22305.01</v>
      </c>
      <c r="F35" s="40">
        <f t="shared" si="0"/>
        <v>229694.99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252000</v>
      </c>
      <c r="E36" s="39">
        <v>22305.01</v>
      </c>
      <c r="F36" s="40">
        <f t="shared" si="0"/>
        <v>229694.99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22305.01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464000</v>
      </c>
      <c r="E38" s="39">
        <v>61459.61</v>
      </c>
      <c r="F38" s="40">
        <f t="shared" si="0"/>
        <v>402540.39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46000</v>
      </c>
      <c r="E39" s="39">
        <v>54541</v>
      </c>
      <c r="F39" s="40" t="str">
        <f t="shared" si="0"/>
        <v>-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46000</v>
      </c>
      <c r="E40" s="39">
        <v>54541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418000</v>
      </c>
      <c r="E41" s="39">
        <v>6918.61</v>
      </c>
      <c r="F41" s="40">
        <f t="shared" si="0"/>
        <v>411081.39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418000</v>
      </c>
      <c r="E42" s="39">
        <v>6918.61</v>
      </c>
      <c r="F42" s="40">
        <f t="shared" si="0"/>
        <v>411081.39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2300</v>
      </c>
      <c r="E43" s="39">
        <v>900</v>
      </c>
      <c r="F43" s="40">
        <f t="shared" si="0"/>
        <v>1400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2300</v>
      </c>
      <c r="E44" s="39">
        <v>900</v>
      </c>
      <c r="F44" s="40">
        <f t="shared" si="0"/>
        <v>1400</v>
      </c>
    </row>
    <row r="45" spans="1:6" ht="46.9" customHeight="1" x14ac:dyDescent="0.25">
      <c r="A45" s="36" t="s">
        <v>83</v>
      </c>
      <c r="B45" s="37" t="s">
        <v>32</v>
      </c>
      <c r="C45" s="38" t="s">
        <v>84</v>
      </c>
      <c r="D45" s="39">
        <v>2300</v>
      </c>
      <c r="E45" s="39">
        <v>900</v>
      </c>
      <c r="F45" s="40">
        <f t="shared" si="0"/>
        <v>1400</v>
      </c>
    </row>
    <row r="46" spans="1:6" ht="46.9" customHeight="1" x14ac:dyDescent="0.25">
      <c r="A46" s="36" t="s">
        <v>83</v>
      </c>
      <c r="B46" s="37" t="s">
        <v>32</v>
      </c>
      <c r="C46" s="38" t="s">
        <v>85</v>
      </c>
      <c r="D46" s="39" t="s">
        <v>45</v>
      </c>
      <c r="E46" s="39">
        <v>900</v>
      </c>
      <c r="F46" s="40" t="str">
        <f t="shared" si="0"/>
        <v>-</v>
      </c>
    </row>
    <row r="47" spans="1:6" ht="18.75" customHeight="1" x14ac:dyDescent="0.25">
      <c r="A47" s="36" t="s">
        <v>86</v>
      </c>
      <c r="B47" s="37" t="s">
        <v>32</v>
      </c>
      <c r="C47" s="38" t="s">
        <v>87</v>
      </c>
      <c r="D47" s="39">
        <v>20000</v>
      </c>
      <c r="E47" s="39" t="s">
        <v>45</v>
      </c>
      <c r="F47" s="40">
        <f t="shared" si="0"/>
        <v>20000</v>
      </c>
    </row>
    <row r="48" spans="1:6" ht="15" x14ac:dyDescent="0.25">
      <c r="A48" s="36" t="s">
        <v>88</v>
      </c>
      <c r="B48" s="37" t="s">
        <v>32</v>
      </c>
      <c r="C48" s="38" t="s">
        <v>89</v>
      </c>
      <c r="D48" s="39">
        <v>20000</v>
      </c>
      <c r="E48" s="39" t="s">
        <v>45</v>
      </c>
      <c r="F48" s="40">
        <f t="shared" si="0"/>
        <v>20000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20000</v>
      </c>
      <c r="E49" s="39" t="s">
        <v>45</v>
      </c>
      <c r="F49" s="40">
        <f t="shared" si="0"/>
        <v>20000</v>
      </c>
    </row>
    <row r="50" spans="1:6" ht="18.75" customHeight="1" x14ac:dyDescent="0.25">
      <c r="A50" s="36" t="s">
        <v>92</v>
      </c>
      <c r="B50" s="37" t="s">
        <v>32</v>
      </c>
      <c r="C50" s="38" t="s">
        <v>93</v>
      </c>
      <c r="D50" s="39">
        <v>20000</v>
      </c>
      <c r="E50" s="39" t="s">
        <v>45</v>
      </c>
      <c r="F50" s="40">
        <f t="shared" si="0"/>
        <v>20000</v>
      </c>
    </row>
    <row r="51" spans="1:6" ht="15" x14ac:dyDescent="0.25">
      <c r="A51" s="36" t="s">
        <v>94</v>
      </c>
      <c r="B51" s="37" t="s">
        <v>32</v>
      </c>
      <c r="C51" s="38" t="s">
        <v>95</v>
      </c>
      <c r="D51" s="39">
        <v>11300</v>
      </c>
      <c r="E51" s="39">
        <v>4300</v>
      </c>
      <c r="F51" s="40">
        <f t="shared" si="0"/>
        <v>7000</v>
      </c>
    </row>
    <row r="52" spans="1:6" ht="28.15" customHeight="1" x14ac:dyDescent="0.25">
      <c r="A52" s="36" t="s">
        <v>96</v>
      </c>
      <c r="B52" s="37" t="s">
        <v>32</v>
      </c>
      <c r="C52" s="38" t="s">
        <v>97</v>
      </c>
      <c r="D52" s="39">
        <v>11300</v>
      </c>
      <c r="E52" s="39">
        <v>4300</v>
      </c>
      <c r="F52" s="40">
        <f t="shared" si="0"/>
        <v>7000</v>
      </c>
    </row>
    <row r="53" spans="1:6" ht="37.700000000000003" customHeight="1" x14ac:dyDescent="0.25">
      <c r="A53" s="36" t="s">
        <v>98</v>
      </c>
      <c r="B53" s="37" t="s">
        <v>32</v>
      </c>
      <c r="C53" s="38" t="s">
        <v>99</v>
      </c>
      <c r="D53" s="39">
        <v>11300</v>
      </c>
      <c r="E53" s="39">
        <v>4300</v>
      </c>
      <c r="F53" s="40">
        <f t="shared" si="0"/>
        <v>7000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>
        <v>6933800</v>
      </c>
      <c r="E54" s="39">
        <v>3368729.15</v>
      </c>
      <c r="F54" s="40">
        <f t="shared" si="0"/>
        <v>3565070.85</v>
      </c>
    </row>
    <row r="55" spans="1:6" ht="28.15" customHeight="1" x14ac:dyDescent="0.25">
      <c r="A55" s="36" t="s">
        <v>102</v>
      </c>
      <c r="B55" s="37" t="s">
        <v>32</v>
      </c>
      <c r="C55" s="38" t="s">
        <v>103</v>
      </c>
      <c r="D55" s="39">
        <v>6933800</v>
      </c>
      <c r="E55" s="39">
        <v>3368729.15</v>
      </c>
      <c r="F55" s="40">
        <f t="shared" si="0"/>
        <v>3565070.85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5652800</v>
      </c>
      <c r="E56" s="39">
        <v>3280170</v>
      </c>
      <c r="F56" s="40">
        <f t="shared" si="0"/>
        <v>2372630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451700</v>
      </c>
      <c r="E57" s="39">
        <v>263450</v>
      </c>
      <c r="F57" s="40">
        <f t="shared" si="0"/>
        <v>188250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451700</v>
      </c>
      <c r="E58" s="39">
        <v>263450</v>
      </c>
      <c r="F58" s="40">
        <f t="shared" si="0"/>
        <v>188250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5201100</v>
      </c>
      <c r="E59" s="39">
        <v>3016720</v>
      </c>
      <c r="F59" s="40">
        <f t="shared" si="0"/>
        <v>2184380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5201100</v>
      </c>
      <c r="E60" s="39">
        <v>3016720</v>
      </c>
      <c r="F60" s="40">
        <f t="shared" si="0"/>
        <v>2184380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>
        <v>181000</v>
      </c>
      <c r="E61" s="39">
        <v>88559.15</v>
      </c>
      <c r="F61" s="40">
        <f t="shared" si="0"/>
        <v>92440.85</v>
      </c>
    </row>
    <row r="62" spans="1:6" ht="28.15" customHeight="1" x14ac:dyDescent="0.25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0"/>
        <v>-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200</v>
      </c>
      <c r="E63" s="39">
        <v>200</v>
      </c>
      <c r="F63" s="40" t="str">
        <f t="shared" si="0"/>
        <v>-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>
        <v>180800</v>
      </c>
      <c r="E64" s="39">
        <v>88359.15</v>
      </c>
      <c r="F64" s="40">
        <f t="shared" si="0"/>
        <v>92440.85</v>
      </c>
    </row>
    <row r="65" spans="1:6" ht="37.700000000000003" customHeight="1" x14ac:dyDescent="0.25">
      <c r="A65" s="36" t="s">
        <v>122</v>
      </c>
      <c r="B65" s="37" t="s">
        <v>32</v>
      </c>
      <c r="C65" s="38" t="s">
        <v>123</v>
      </c>
      <c r="D65" s="39">
        <v>180800</v>
      </c>
      <c r="E65" s="39">
        <v>88359.15</v>
      </c>
      <c r="F65" s="40">
        <f t="shared" si="0"/>
        <v>92440.85</v>
      </c>
    </row>
    <row r="66" spans="1:6" ht="15" x14ac:dyDescent="0.25">
      <c r="A66" s="36" t="s">
        <v>124</v>
      </c>
      <c r="B66" s="37" t="s">
        <v>32</v>
      </c>
      <c r="C66" s="38" t="s">
        <v>125</v>
      </c>
      <c r="D66" s="39">
        <v>1100000</v>
      </c>
      <c r="E66" s="39" t="s">
        <v>45</v>
      </c>
      <c r="F66" s="40">
        <f t="shared" si="0"/>
        <v>1100000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1100000</v>
      </c>
      <c r="E67" s="39" t="s">
        <v>45</v>
      </c>
      <c r="F67" s="40">
        <f t="shared" si="0"/>
        <v>1100000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1100000</v>
      </c>
      <c r="E68" s="39" t="s">
        <v>45</v>
      </c>
      <c r="F68" s="40">
        <f t="shared" si="0"/>
        <v>1100000</v>
      </c>
    </row>
    <row r="69" spans="1:6" ht="12.75" customHeight="1" x14ac:dyDescent="0.25">
      <c r="A69" s="42"/>
      <c r="B69" s="43"/>
      <c r="C69" s="43"/>
      <c r="D69" s="44"/>
      <c r="E69" s="44"/>
      <c r="F6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130</v>
      </c>
      <c r="B2" s="109"/>
      <c r="C2" s="109"/>
      <c r="D2" s="109"/>
      <c r="E2" s="18"/>
      <c r="F2" s="14" t="s">
        <v>131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132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133</v>
      </c>
      <c r="B13" s="56" t="s">
        <v>134</v>
      </c>
      <c r="C13" s="57" t="s">
        <v>135</v>
      </c>
      <c r="D13" s="58">
        <v>8881200</v>
      </c>
      <c r="E13" s="59">
        <v>4380334.92</v>
      </c>
      <c r="F13" s="60">
        <f>IF(OR(D13="-",IF(E13="-",0,E13)&gt;=IF(D13="-",0,D13)),"-",IF(D13="-",0,D13)-IF(E13="-",0,E13))</f>
        <v>4500865.08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136</v>
      </c>
      <c r="B15" s="56" t="s">
        <v>134</v>
      </c>
      <c r="C15" s="57" t="s">
        <v>137</v>
      </c>
      <c r="D15" s="58">
        <v>5863100</v>
      </c>
      <c r="E15" s="59">
        <v>3258659.61</v>
      </c>
      <c r="F15" s="60">
        <f t="shared" ref="F15:F46" si="0">IF(OR(D15="-",IF(E15="-",0,E15)&gt;=IF(D15="-",0,D15)),"-",IF(D15="-",0,D15)-IF(E15="-",0,E15))</f>
        <v>2604440.39</v>
      </c>
    </row>
    <row r="16" spans="1:6" ht="15" x14ac:dyDescent="0.25">
      <c r="A16" s="55" t="s">
        <v>138</v>
      </c>
      <c r="B16" s="56" t="s">
        <v>134</v>
      </c>
      <c r="C16" s="57" t="s">
        <v>139</v>
      </c>
      <c r="D16" s="58">
        <v>180800</v>
      </c>
      <c r="E16" s="59">
        <v>88359.15</v>
      </c>
      <c r="F16" s="60">
        <f t="shared" si="0"/>
        <v>92440.85</v>
      </c>
    </row>
    <row r="17" spans="1:6" ht="18.75" customHeight="1" x14ac:dyDescent="0.25">
      <c r="A17" s="55" t="s">
        <v>140</v>
      </c>
      <c r="B17" s="56" t="s">
        <v>134</v>
      </c>
      <c r="C17" s="57" t="s">
        <v>141</v>
      </c>
      <c r="D17" s="58">
        <v>1500</v>
      </c>
      <c r="E17" s="59" t="s">
        <v>45</v>
      </c>
      <c r="F17" s="60">
        <f t="shared" si="0"/>
        <v>1500</v>
      </c>
    </row>
    <row r="18" spans="1:6" ht="15" x14ac:dyDescent="0.25">
      <c r="A18" s="55" t="s">
        <v>142</v>
      </c>
      <c r="B18" s="56" t="s">
        <v>134</v>
      </c>
      <c r="C18" s="57" t="s">
        <v>143</v>
      </c>
      <c r="D18" s="58">
        <v>100000</v>
      </c>
      <c r="E18" s="59" t="s">
        <v>45</v>
      </c>
      <c r="F18" s="60">
        <f t="shared" si="0"/>
        <v>100000</v>
      </c>
    </row>
    <row r="19" spans="1:6" ht="15" x14ac:dyDescent="0.25">
      <c r="A19" s="55" t="s">
        <v>144</v>
      </c>
      <c r="B19" s="56" t="s">
        <v>134</v>
      </c>
      <c r="C19" s="57" t="s">
        <v>145</v>
      </c>
      <c r="D19" s="58">
        <v>128100</v>
      </c>
      <c r="E19" s="59">
        <v>52341.95</v>
      </c>
      <c r="F19" s="60">
        <f t="shared" si="0"/>
        <v>75758.05</v>
      </c>
    </row>
    <row r="20" spans="1:6" ht="15" x14ac:dyDescent="0.25">
      <c r="A20" s="55" t="s">
        <v>146</v>
      </c>
      <c r="B20" s="56" t="s">
        <v>134</v>
      </c>
      <c r="C20" s="57" t="s">
        <v>147</v>
      </c>
      <c r="D20" s="58">
        <v>9000</v>
      </c>
      <c r="E20" s="59">
        <v>6500</v>
      </c>
      <c r="F20" s="60">
        <f t="shared" si="0"/>
        <v>2500</v>
      </c>
    </row>
    <row r="21" spans="1:6" ht="15" x14ac:dyDescent="0.25">
      <c r="A21" s="55" t="s">
        <v>148</v>
      </c>
      <c r="B21" s="56" t="s">
        <v>134</v>
      </c>
      <c r="C21" s="57" t="s">
        <v>149</v>
      </c>
      <c r="D21" s="58">
        <v>2435000</v>
      </c>
      <c r="E21" s="59">
        <v>906381.87</v>
      </c>
      <c r="F21" s="60">
        <f t="shared" si="0"/>
        <v>1528618.13</v>
      </c>
    </row>
    <row r="22" spans="1:6" ht="15" x14ac:dyDescent="0.25">
      <c r="A22" s="55" t="s">
        <v>150</v>
      </c>
      <c r="B22" s="56" t="s">
        <v>134</v>
      </c>
      <c r="C22" s="57" t="s">
        <v>151</v>
      </c>
      <c r="D22" s="58">
        <v>146700</v>
      </c>
      <c r="E22" s="59">
        <v>53092.34</v>
      </c>
      <c r="F22" s="60">
        <f t="shared" si="0"/>
        <v>93607.66</v>
      </c>
    </row>
    <row r="23" spans="1:6" ht="15" x14ac:dyDescent="0.25">
      <c r="A23" s="55" t="s">
        <v>152</v>
      </c>
      <c r="B23" s="56" t="s">
        <v>134</v>
      </c>
      <c r="C23" s="57" t="s">
        <v>153</v>
      </c>
      <c r="D23" s="58">
        <v>2000</v>
      </c>
      <c r="E23" s="59" t="s">
        <v>45</v>
      </c>
      <c r="F23" s="60">
        <f t="shared" si="0"/>
        <v>2000</v>
      </c>
    </row>
    <row r="24" spans="1:6" ht="28.15" customHeight="1" x14ac:dyDescent="0.25">
      <c r="A24" s="55" t="s">
        <v>154</v>
      </c>
      <c r="B24" s="56" t="s">
        <v>134</v>
      </c>
      <c r="C24" s="57" t="s">
        <v>155</v>
      </c>
      <c r="D24" s="58">
        <v>15000</v>
      </c>
      <c r="E24" s="59">
        <v>15000</v>
      </c>
      <c r="F24" s="60" t="str">
        <f t="shared" si="0"/>
        <v>-</v>
      </c>
    </row>
    <row r="25" spans="1:6" ht="18.75" customHeight="1" x14ac:dyDescent="0.25">
      <c r="A25" s="67" t="s">
        <v>156</v>
      </c>
      <c r="B25" s="68" t="s">
        <v>134</v>
      </c>
      <c r="C25" s="69" t="s">
        <v>157</v>
      </c>
      <c r="D25" s="70">
        <v>1500</v>
      </c>
      <c r="E25" s="71" t="s">
        <v>45</v>
      </c>
      <c r="F25" s="72">
        <f t="shared" si="0"/>
        <v>1500</v>
      </c>
    </row>
    <row r="26" spans="1:6" ht="18.75" customHeight="1" x14ac:dyDescent="0.25">
      <c r="A26" s="67" t="s">
        <v>158</v>
      </c>
      <c r="B26" s="68" t="s">
        <v>134</v>
      </c>
      <c r="C26" s="69" t="s">
        <v>159</v>
      </c>
      <c r="D26" s="70">
        <v>500</v>
      </c>
      <c r="E26" s="71" t="s">
        <v>45</v>
      </c>
      <c r="F26" s="72">
        <f t="shared" si="0"/>
        <v>500</v>
      </c>
    </row>
    <row r="27" spans="1:6" ht="15" x14ac:dyDescent="0.25">
      <c r="A27" s="67" t="s">
        <v>160</v>
      </c>
      <c r="B27" s="68" t="s">
        <v>134</v>
      </c>
      <c r="C27" s="69" t="s">
        <v>161</v>
      </c>
      <c r="D27" s="70">
        <v>500</v>
      </c>
      <c r="E27" s="71" t="s">
        <v>45</v>
      </c>
      <c r="F27" s="72">
        <f t="shared" si="0"/>
        <v>500</v>
      </c>
    </row>
    <row r="28" spans="1:6" ht="18.75" customHeight="1" x14ac:dyDescent="0.25">
      <c r="A28" s="67" t="s">
        <v>158</v>
      </c>
      <c r="B28" s="68" t="s">
        <v>134</v>
      </c>
      <c r="C28" s="69" t="s">
        <v>162</v>
      </c>
      <c r="D28" s="70">
        <v>500</v>
      </c>
      <c r="E28" s="71" t="s">
        <v>45</v>
      </c>
      <c r="F28" s="72">
        <f t="shared" si="0"/>
        <v>500</v>
      </c>
    </row>
    <row r="29" spans="1:6" ht="15" x14ac:dyDescent="0.25">
      <c r="A29" s="67" t="s">
        <v>160</v>
      </c>
      <c r="B29" s="68" t="s">
        <v>134</v>
      </c>
      <c r="C29" s="69" t="s">
        <v>163</v>
      </c>
      <c r="D29" s="70">
        <v>500</v>
      </c>
      <c r="E29" s="71" t="s">
        <v>45</v>
      </c>
      <c r="F29" s="72">
        <f t="shared" si="0"/>
        <v>500</v>
      </c>
    </row>
    <row r="30" spans="1:6" ht="18.75" customHeight="1" x14ac:dyDescent="0.25">
      <c r="A30" s="67" t="s">
        <v>158</v>
      </c>
      <c r="B30" s="68" t="s">
        <v>134</v>
      </c>
      <c r="C30" s="69" t="s">
        <v>164</v>
      </c>
      <c r="D30" s="70">
        <v>500</v>
      </c>
      <c r="E30" s="71" t="s">
        <v>45</v>
      </c>
      <c r="F30" s="72">
        <f t="shared" si="0"/>
        <v>500</v>
      </c>
    </row>
    <row r="31" spans="1:6" ht="15" x14ac:dyDescent="0.25">
      <c r="A31" s="67" t="s">
        <v>160</v>
      </c>
      <c r="B31" s="68" t="s">
        <v>134</v>
      </c>
      <c r="C31" s="69" t="s">
        <v>165</v>
      </c>
      <c r="D31" s="70">
        <v>500</v>
      </c>
      <c r="E31" s="71" t="s">
        <v>45</v>
      </c>
      <c r="F31" s="72">
        <f t="shared" si="0"/>
        <v>500</v>
      </c>
    </row>
    <row r="32" spans="1:6" ht="18.75" customHeight="1" x14ac:dyDescent="0.25">
      <c r="A32" s="67" t="s">
        <v>156</v>
      </c>
      <c r="B32" s="68" t="s">
        <v>134</v>
      </c>
      <c r="C32" s="69" t="s">
        <v>166</v>
      </c>
      <c r="D32" s="70">
        <v>55700</v>
      </c>
      <c r="E32" s="71">
        <v>48496.25</v>
      </c>
      <c r="F32" s="72">
        <f t="shared" si="0"/>
        <v>7203.75</v>
      </c>
    </row>
    <row r="33" spans="1:6" ht="18.75" customHeight="1" x14ac:dyDescent="0.25">
      <c r="A33" s="67" t="s">
        <v>158</v>
      </c>
      <c r="B33" s="68" t="s">
        <v>134</v>
      </c>
      <c r="C33" s="69" t="s">
        <v>167</v>
      </c>
      <c r="D33" s="70">
        <v>55700</v>
      </c>
      <c r="E33" s="71">
        <v>48496.25</v>
      </c>
      <c r="F33" s="72">
        <f t="shared" si="0"/>
        <v>7203.75</v>
      </c>
    </row>
    <row r="34" spans="1:6" ht="15" x14ac:dyDescent="0.25">
      <c r="A34" s="67" t="s">
        <v>160</v>
      </c>
      <c r="B34" s="68" t="s">
        <v>134</v>
      </c>
      <c r="C34" s="69" t="s">
        <v>168</v>
      </c>
      <c r="D34" s="70">
        <v>55700</v>
      </c>
      <c r="E34" s="71">
        <v>48496.25</v>
      </c>
      <c r="F34" s="72">
        <f t="shared" si="0"/>
        <v>7203.75</v>
      </c>
    </row>
    <row r="35" spans="1:6" ht="46.9" customHeight="1" x14ac:dyDescent="0.25">
      <c r="A35" s="67" t="s">
        <v>169</v>
      </c>
      <c r="B35" s="68" t="s">
        <v>134</v>
      </c>
      <c r="C35" s="69" t="s">
        <v>170</v>
      </c>
      <c r="D35" s="70">
        <v>5396000</v>
      </c>
      <c r="E35" s="71">
        <v>3053049.62</v>
      </c>
      <c r="F35" s="72">
        <f t="shared" si="0"/>
        <v>2342950.38</v>
      </c>
    </row>
    <row r="36" spans="1:6" ht="18.75" customHeight="1" x14ac:dyDescent="0.25">
      <c r="A36" s="67" t="s">
        <v>156</v>
      </c>
      <c r="B36" s="68" t="s">
        <v>134</v>
      </c>
      <c r="C36" s="69" t="s">
        <v>171</v>
      </c>
      <c r="D36" s="70">
        <v>370900</v>
      </c>
      <c r="E36" s="71">
        <v>133983.74</v>
      </c>
      <c r="F36" s="72">
        <f t="shared" si="0"/>
        <v>236916.26</v>
      </c>
    </row>
    <row r="37" spans="1:6" ht="15" x14ac:dyDescent="0.25">
      <c r="A37" s="67" t="s">
        <v>172</v>
      </c>
      <c r="B37" s="68" t="s">
        <v>134</v>
      </c>
      <c r="C37" s="69" t="s">
        <v>173</v>
      </c>
      <c r="D37" s="70">
        <v>4300</v>
      </c>
      <c r="E37" s="71">
        <v>718</v>
      </c>
      <c r="F37" s="72">
        <f t="shared" si="0"/>
        <v>3582</v>
      </c>
    </row>
    <row r="38" spans="1:6" ht="18.75" customHeight="1" x14ac:dyDescent="0.25">
      <c r="A38" s="67" t="s">
        <v>174</v>
      </c>
      <c r="B38" s="68" t="s">
        <v>134</v>
      </c>
      <c r="C38" s="69" t="s">
        <v>175</v>
      </c>
      <c r="D38" s="70">
        <v>5396000</v>
      </c>
      <c r="E38" s="71">
        <v>3053049.62</v>
      </c>
      <c r="F38" s="72">
        <f t="shared" si="0"/>
        <v>2342950.38</v>
      </c>
    </row>
    <row r="39" spans="1:6" ht="18.75" customHeight="1" x14ac:dyDescent="0.25">
      <c r="A39" s="67" t="s">
        <v>176</v>
      </c>
      <c r="B39" s="68" t="s">
        <v>134</v>
      </c>
      <c r="C39" s="69" t="s">
        <v>177</v>
      </c>
      <c r="D39" s="70">
        <v>3864400</v>
      </c>
      <c r="E39" s="71">
        <v>2249653.92</v>
      </c>
      <c r="F39" s="72">
        <f t="shared" si="0"/>
        <v>1614746.08</v>
      </c>
    </row>
    <row r="40" spans="1:6" ht="28.15" customHeight="1" x14ac:dyDescent="0.25">
      <c r="A40" s="67" t="s">
        <v>178</v>
      </c>
      <c r="B40" s="68" t="s">
        <v>134</v>
      </c>
      <c r="C40" s="69" t="s">
        <v>179</v>
      </c>
      <c r="D40" s="70">
        <v>364500</v>
      </c>
      <c r="E40" s="71">
        <v>180201.12</v>
      </c>
      <c r="F40" s="72">
        <f t="shared" si="0"/>
        <v>184298.88</v>
      </c>
    </row>
    <row r="41" spans="1:6" ht="28.15" customHeight="1" x14ac:dyDescent="0.25">
      <c r="A41" s="67" t="s">
        <v>180</v>
      </c>
      <c r="B41" s="68" t="s">
        <v>134</v>
      </c>
      <c r="C41" s="69" t="s">
        <v>181</v>
      </c>
      <c r="D41" s="70">
        <v>1167100</v>
      </c>
      <c r="E41" s="71">
        <v>623194.57999999996</v>
      </c>
      <c r="F41" s="72">
        <f t="shared" si="0"/>
        <v>543905.42000000004</v>
      </c>
    </row>
    <row r="42" spans="1:6" ht="18.75" customHeight="1" x14ac:dyDescent="0.25">
      <c r="A42" s="67" t="s">
        <v>158</v>
      </c>
      <c r="B42" s="68" t="s">
        <v>134</v>
      </c>
      <c r="C42" s="69" t="s">
        <v>182</v>
      </c>
      <c r="D42" s="70">
        <v>370900</v>
      </c>
      <c r="E42" s="71">
        <v>133983.74</v>
      </c>
      <c r="F42" s="72">
        <f t="shared" si="0"/>
        <v>236916.26</v>
      </c>
    </row>
    <row r="43" spans="1:6" ht="15" x14ac:dyDescent="0.25">
      <c r="A43" s="67" t="s">
        <v>160</v>
      </c>
      <c r="B43" s="68" t="s">
        <v>134</v>
      </c>
      <c r="C43" s="69" t="s">
        <v>183</v>
      </c>
      <c r="D43" s="70">
        <v>343000</v>
      </c>
      <c r="E43" s="71">
        <v>118912.09</v>
      </c>
      <c r="F43" s="72">
        <f t="shared" si="0"/>
        <v>224087.91</v>
      </c>
    </row>
    <row r="44" spans="1:6" ht="15" x14ac:dyDescent="0.25">
      <c r="A44" s="67" t="s">
        <v>184</v>
      </c>
      <c r="B44" s="68" t="s">
        <v>134</v>
      </c>
      <c r="C44" s="69" t="s">
        <v>185</v>
      </c>
      <c r="D44" s="70">
        <v>27900</v>
      </c>
      <c r="E44" s="71">
        <v>15071.65</v>
      </c>
      <c r="F44" s="72">
        <f t="shared" si="0"/>
        <v>12828.35</v>
      </c>
    </row>
    <row r="45" spans="1:6" ht="15" x14ac:dyDescent="0.25">
      <c r="A45" s="67" t="s">
        <v>186</v>
      </c>
      <c r="B45" s="68" t="s">
        <v>134</v>
      </c>
      <c r="C45" s="69" t="s">
        <v>187</v>
      </c>
      <c r="D45" s="70">
        <v>4300</v>
      </c>
      <c r="E45" s="71">
        <v>718</v>
      </c>
      <c r="F45" s="72">
        <f t="shared" si="0"/>
        <v>3582</v>
      </c>
    </row>
    <row r="46" spans="1:6" ht="18.75" customHeight="1" x14ac:dyDescent="0.25">
      <c r="A46" s="67" t="s">
        <v>188</v>
      </c>
      <c r="B46" s="68" t="s">
        <v>134</v>
      </c>
      <c r="C46" s="69" t="s">
        <v>189</v>
      </c>
      <c r="D46" s="70">
        <v>3200</v>
      </c>
      <c r="E46" s="71">
        <v>362</v>
      </c>
      <c r="F46" s="72">
        <f t="shared" si="0"/>
        <v>2838</v>
      </c>
    </row>
    <row r="47" spans="1:6" ht="15" x14ac:dyDescent="0.25">
      <c r="A47" s="67" t="s">
        <v>190</v>
      </c>
      <c r="B47" s="68" t="s">
        <v>134</v>
      </c>
      <c r="C47" s="69" t="s">
        <v>191</v>
      </c>
      <c r="D47" s="70">
        <v>1100</v>
      </c>
      <c r="E47" s="71">
        <v>356</v>
      </c>
      <c r="F47" s="72">
        <f t="shared" ref="F47:F78" si="1">IF(OR(D47="-",IF(E47="-",0,E47)&gt;=IF(D47="-",0,D47)),"-",IF(D47="-",0,D47)-IF(E47="-",0,E47))</f>
        <v>744</v>
      </c>
    </row>
    <row r="48" spans="1:6" ht="15" x14ac:dyDescent="0.25">
      <c r="A48" s="67" t="s">
        <v>172</v>
      </c>
      <c r="B48" s="68" t="s">
        <v>134</v>
      </c>
      <c r="C48" s="69" t="s">
        <v>192</v>
      </c>
      <c r="D48" s="70">
        <v>2000</v>
      </c>
      <c r="E48" s="71" t="s">
        <v>45</v>
      </c>
      <c r="F48" s="72">
        <f t="shared" si="1"/>
        <v>2000</v>
      </c>
    </row>
    <row r="49" spans="1:6" ht="15" x14ac:dyDescent="0.25">
      <c r="A49" s="67" t="s">
        <v>193</v>
      </c>
      <c r="B49" s="68" t="s">
        <v>134</v>
      </c>
      <c r="C49" s="69" t="s">
        <v>194</v>
      </c>
      <c r="D49" s="70">
        <v>2000</v>
      </c>
      <c r="E49" s="71" t="s">
        <v>45</v>
      </c>
      <c r="F49" s="72">
        <f t="shared" si="1"/>
        <v>2000</v>
      </c>
    </row>
    <row r="50" spans="1:6" ht="18.75" customHeight="1" x14ac:dyDescent="0.25">
      <c r="A50" s="67" t="s">
        <v>156</v>
      </c>
      <c r="B50" s="68" t="s">
        <v>134</v>
      </c>
      <c r="C50" s="69" t="s">
        <v>195</v>
      </c>
      <c r="D50" s="70">
        <v>19400</v>
      </c>
      <c r="E50" s="71">
        <v>9800</v>
      </c>
      <c r="F50" s="72">
        <f t="shared" si="1"/>
        <v>9600</v>
      </c>
    </row>
    <row r="51" spans="1:6" ht="15" x14ac:dyDescent="0.25">
      <c r="A51" s="67" t="s">
        <v>172</v>
      </c>
      <c r="B51" s="68" t="s">
        <v>134</v>
      </c>
      <c r="C51" s="69" t="s">
        <v>196</v>
      </c>
      <c r="D51" s="70">
        <v>13300</v>
      </c>
      <c r="E51" s="71">
        <v>12612</v>
      </c>
      <c r="F51" s="72">
        <f t="shared" si="1"/>
        <v>688</v>
      </c>
    </row>
    <row r="52" spans="1:6" ht="18.75" customHeight="1" x14ac:dyDescent="0.25">
      <c r="A52" s="67" t="s">
        <v>158</v>
      </c>
      <c r="B52" s="68" t="s">
        <v>134</v>
      </c>
      <c r="C52" s="69" t="s">
        <v>197</v>
      </c>
      <c r="D52" s="70">
        <v>200</v>
      </c>
      <c r="E52" s="71">
        <v>200</v>
      </c>
      <c r="F52" s="72" t="str">
        <f t="shared" si="1"/>
        <v>-</v>
      </c>
    </row>
    <row r="53" spans="1:6" ht="15" x14ac:dyDescent="0.25">
      <c r="A53" s="67" t="s">
        <v>160</v>
      </c>
      <c r="B53" s="68" t="s">
        <v>134</v>
      </c>
      <c r="C53" s="69" t="s">
        <v>198</v>
      </c>
      <c r="D53" s="70">
        <v>200</v>
      </c>
      <c r="E53" s="71">
        <v>200</v>
      </c>
      <c r="F53" s="72" t="str">
        <f t="shared" si="1"/>
        <v>-</v>
      </c>
    </row>
    <row r="54" spans="1:6" ht="18.75" customHeight="1" x14ac:dyDescent="0.25">
      <c r="A54" s="67" t="s">
        <v>158</v>
      </c>
      <c r="B54" s="68" t="s">
        <v>134</v>
      </c>
      <c r="C54" s="69" t="s">
        <v>199</v>
      </c>
      <c r="D54" s="70">
        <v>19200</v>
      </c>
      <c r="E54" s="71">
        <v>9600</v>
      </c>
      <c r="F54" s="72">
        <f t="shared" si="1"/>
        <v>9600</v>
      </c>
    </row>
    <row r="55" spans="1:6" ht="15" x14ac:dyDescent="0.25">
      <c r="A55" s="67" t="s">
        <v>160</v>
      </c>
      <c r="B55" s="68" t="s">
        <v>134</v>
      </c>
      <c r="C55" s="69" t="s">
        <v>200</v>
      </c>
      <c r="D55" s="70">
        <v>19200</v>
      </c>
      <c r="E55" s="71">
        <v>9600</v>
      </c>
      <c r="F55" s="72">
        <f t="shared" si="1"/>
        <v>9600</v>
      </c>
    </row>
    <row r="56" spans="1:6" ht="15" x14ac:dyDescent="0.25">
      <c r="A56" s="67" t="s">
        <v>186</v>
      </c>
      <c r="B56" s="68" t="s">
        <v>134</v>
      </c>
      <c r="C56" s="69" t="s">
        <v>201</v>
      </c>
      <c r="D56" s="70">
        <v>13300</v>
      </c>
      <c r="E56" s="71">
        <v>12612</v>
      </c>
      <c r="F56" s="72">
        <f t="shared" si="1"/>
        <v>688</v>
      </c>
    </row>
    <row r="57" spans="1:6" ht="15" x14ac:dyDescent="0.25">
      <c r="A57" s="67" t="s">
        <v>190</v>
      </c>
      <c r="B57" s="68" t="s">
        <v>134</v>
      </c>
      <c r="C57" s="69" t="s">
        <v>202</v>
      </c>
      <c r="D57" s="70">
        <v>1300</v>
      </c>
      <c r="E57" s="71">
        <v>612</v>
      </c>
      <c r="F57" s="72">
        <f t="shared" si="1"/>
        <v>688</v>
      </c>
    </row>
    <row r="58" spans="1:6" ht="15" x14ac:dyDescent="0.25">
      <c r="A58" s="67" t="s">
        <v>203</v>
      </c>
      <c r="B58" s="68" t="s">
        <v>134</v>
      </c>
      <c r="C58" s="69" t="s">
        <v>204</v>
      </c>
      <c r="D58" s="70">
        <v>12000</v>
      </c>
      <c r="E58" s="71">
        <v>12000</v>
      </c>
      <c r="F58" s="72" t="str">
        <f t="shared" si="1"/>
        <v>-</v>
      </c>
    </row>
    <row r="59" spans="1:6" ht="37.700000000000003" customHeight="1" x14ac:dyDescent="0.25">
      <c r="A59" s="55" t="s">
        <v>205</v>
      </c>
      <c r="B59" s="56" t="s">
        <v>134</v>
      </c>
      <c r="C59" s="57" t="s">
        <v>206</v>
      </c>
      <c r="D59" s="58">
        <v>5771400</v>
      </c>
      <c r="E59" s="59">
        <v>3187951.36</v>
      </c>
      <c r="F59" s="60">
        <f t="shared" si="1"/>
        <v>2583448.64</v>
      </c>
    </row>
    <row r="60" spans="1:6" ht="46.9" customHeight="1" x14ac:dyDescent="0.25">
      <c r="A60" s="67" t="s">
        <v>169</v>
      </c>
      <c r="B60" s="68" t="s">
        <v>134</v>
      </c>
      <c r="C60" s="69" t="s">
        <v>207</v>
      </c>
      <c r="D60" s="70">
        <v>5396000</v>
      </c>
      <c r="E60" s="71">
        <v>3053049.62</v>
      </c>
      <c r="F60" s="72">
        <f t="shared" si="1"/>
        <v>2342950.38</v>
      </c>
    </row>
    <row r="61" spans="1:6" ht="18.75" customHeight="1" x14ac:dyDescent="0.25">
      <c r="A61" s="67" t="s">
        <v>174</v>
      </c>
      <c r="B61" s="68" t="s">
        <v>134</v>
      </c>
      <c r="C61" s="69" t="s">
        <v>208</v>
      </c>
      <c r="D61" s="70">
        <v>5396000</v>
      </c>
      <c r="E61" s="71">
        <v>3053049.62</v>
      </c>
      <c r="F61" s="72">
        <f t="shared" si="1"/>
        <v>2342950.38</v>
      </c>
    </row>
    <row r="62" spans="1:6" ht="18.75" customHeight="1" x14ac:dyDescent="0.25">
      <c r="A62" s="67" t="s">
        <v>176</v>
      </c>
      <c r="B62" s="68" t="s">
        <v>134</v>
      </c>
      <c r="C62" s="69" t="s">
        <v>209</v>
      </c>
      <c r="D62" s="70">
        <v>3864400</v>
      </c>
      <c r="E62" s="71">
        <v>2249653.92</v>
      </c>
      <c r="F62" s="72">
        <f t="shared" si="1"/>
        <v>1614746.08</v>
      </c>
    </row>
    <row r="63" spans="1:6" ht="28.15" customHeight="1" x14ac:dyDescent="0.25">
      <c r="A63" s="67" t="s">
        <v>178</v>
      </c>
      <c r="B63" s="68" t="s">
        <v>134</v>
      </c>
      <c r="C63" s="69" t="s">
        <v>210</v>
      </c>
      <c r="D63" s="70">
        <v>364500</v>
      </c>
      <c r="E63" s="71">
        <v>180201.12</v>
      </c>
      <c r="F63" s="72">
        <f t="shared" si="1"/>
        <v>184298.88</v>
      </c>
    </row>
    <row r="64" spans="1:6" ht="28.15" customHeight="1" x14ac:dyDescent="0.25">
      <c r="A64" s="67" t="s">
        <v>180</v>
      </c>
      <c r="B64" s="68" t="s">
        <v>134</v>
      </c>
      <c r="C64" s="69" t="s">
        <v>211</v>
      </c>
      <c r="D64" s="70">
        <v>1167100</v>
      </c>
      <c r="E64" s="71">
        <v>623194.57999999996</v>
      </c>
      <c r="F64" s="72">
        <f t="shared" si="1"/>
        <v>543905.42000000004</v>
      </c>
    </row>
    <row r="65" spans="1:6" ht="18.75" customHeight="1" x14ac:dyDescent="0.25">
      <c r="A65" s="67" t="s">
        <v>156</v>
      </c>
      <c r="B65" s="68" t="s">
        <v>134</v>
      </c>
      <c r="C65" s="69" t="s">
        <v>212</v>
      </c>
      <c r="D65" s="70">
        <v>370900</v>
      </c>
      <c r="E65" s="71">
        <v>133983.74</v>
      </c>
      <c r="F65" s="72">
        <f t="shared" si="1"/>
        <v>236916.26</v>
      </c>
    </row>
    <row r="66" spans="1:6" ht="18.75" customHeight="1" x14ac:dyDescent="0.25">
      <c r="A66" s="67" t="s">
        <v>158</v>
      </c>
      <c r="B66" s="68" t="s">
        <v>134</v>
      </c>
      <c r="C66" s="69" t="s">
        <v>213</v>
      </c>
      <c r="D66" s="70">
        <v>370900</v>
      </c>
      <c r="E66" s="71">
        <v>133983.74</v>
      </c>
      <c r="F66" s="72">
        <f t="shared" si="1"/>
        <v>236916.26</v>
      </c>
    </row>
    <row r="67" spans="1:6" ht="15" x14ac:dyDescent="0.25">
      <c r="A67" s="67" t="s">
        <v>160</v>
      </c>
      <c r="B67" s="68" t="s">
        <v>134</v>
      </c>
      <c r="C67" s="69" t="s">
        <v>214</v>
      </c>
      <c r="D67" s="70">
        <v>343000</v>
      </c>
      <c r="E67" s="71">
        <v>118912.09</v>
      </c>
      <c r="F67" s="72">
        <f t="shared" si="1"/>
        <v>224087.91</v>
      </c>
    </row>
    <row r="68" spans="1:6" ht="15" x14ac:dyDescent="0.25">
      <c r="A68" s="67" t="s">
        <v>184</v>
      </c>
      <c r="B68" s="68" t="s">
        <v>134</v>
      </c>
      <c r="C68" s="69" t="s">
        <v>215</v>
      </c>
      <c r="D68" s="70">
        <v>27900</v>
      </c>
      <c r="E68" s="71">
        <v>15071.65</v>
      </c>
      <c r="F68" s="72">
        <f t="shared" si="1"/>
        <v>12828.35</v>
      </c>
    </row>
    <row r="69" spans="1:6" ht="15" x14ac:dyDescent="0.25">
      <c r="A69" s="67" t="s">
        <v>172</v>
      </c>
      <c r="B69" s="68" t="s">
        <v>134</v>
      </c>
      <c r="C69" s="69" t="s">
        <v>216</v>
      </c>
      <c r="D69" s="70">
        <v>4300</v>
      </c>
      <c r="E69" s="71">
        <v>718</v>
      </c>
      <c r="F69" s="72">
        <f t="shared" si="1"/>
        <v>3582</v>
      </c>
    </row>
    <row r="70" spans="1:6" ht="15" x14ac:dyDescent="0.25">
      <c r="A70" s="67" t="s">
        <v>186</v>
      </c>
      <c r="B70" s="68" t="s">
        <v>134</v>
      </c>
      <c r="C70" s="69" t="s">
        <v>217</v>
      </c>
      <c r="D70" s="70">
        <v>4300</v>
      </c>
      <c r="E70" s="71">
        <v>718</v>
      </c>
      <c r="F70" s="72">
        <f t="shared" si="1"/>
        <v>3582</v>
      </c>
    </row>
    <row r="71" spans="1:6" ht="18.75" customHeight="1" x14ac:dyDescent="0.25">
      <c r="A71" s="67" t="s">
        <v>188</v>
      </c>
      <c r="B71" s="68" t="s">
        <v>134</v>
      </c>
      <c r="C71" s="69" t="s">
        <v>218</v>
      </c>
      <c r="D71" s="70">
        <v>3200</v>
      </c>
      <c r="E71" s="71">
        <v>362</v>
      </c>
      <c r="F71" s="72">
        <f t="shared" si="1"/>
        <v>2838</v>
      </c>
    </row>
    <row r="72" spans="1:6" ht="15" x14ac:dyDescent="0.25">
      <c r="A72" s="67" t="s">
        <v>190</v>
      </c>
      <c r="B72" s="68" t="s">
        <v>134</v>
      </c>
      <c r="C72" s="69" t="s">
        <v>219</v>
      </c>
      <c r="D72" s="70">
        <v>1100</v>
      </c>
      <c r="E72" s="71">
        <v>356</v>
      </c>
      <c r="F72" s="72">
        <f t="shared" si="1"/>
        <v>744</v>
      </c>
    </row>
    <row r="73" spans="1:6" ht="18.75" customHeight="1" x14ac:dyDescent="0.25">
      <c r="A73" s="67" t="s">
        <v>156</v>
      </c>
      <c r="B73" s="68" t="s">
        <v>134</v>
      </c>
      <c r="C73" s="69" t="s">
        <v>220</v>
      </c>
      <c r="D73" s="70">
        <v>200</v>
      </c>
      <c r="E73" s="71">
        <v>200</v>
      </c>
      <c r="F73" s="72" t="str">
        <f t="shared" si="1"/>
        <v>-</v>
      </c>
    </row>
    <row r="74" spans="1:6" ht="18.75" customHeight="1" x14ac:dyDescent="0.25">
      <c r="A74" s="67" t="s">
        <v>158</v>
      </c>
      <c r="B74" s="68" t="s">
        <v>134</v>
      </c>
      <c r="C74" s="69" t="s">
        <v>221</v>
      </c>
      <c r="D74" s="70">
        <v>200</v>
      </c>
      <c r="E74" s="71">
        <v>200</v>
      </c>
      <c r="F74" s="72" t="str">
        <f t="shared" si="1"/>
        <v>-</v>
      </c>
    </row>
    <row r="75" spans="1:6" ht="15" x14ac:dyDescent="0.25">
      <c r="A75" s="67" t="s">
        <v>160</v>
      </c>
      <c r="B75" s="68" t="s">
        <v>134</v>
      </c>
      <c r="C75" s="69" t="s">
        <v>222</v>
      </c>
      <c r="D75" s="70">
        <v>200</v>
      </c>
      <c r="E75" s="71">
        <v>200</v>
      </c>
      <c r="F75" s="72" t="str">
        <f t="shared" si="1"/>
        <v>-</v>
      </c>
    </row>
    <row r="76" spans="1:6" ht="15" x14ac:dyDescent="0.25">
      <c r="A76" s="55" t="s">
        <v>223</v>
      </c>
      <c r="B76" s="56" t="s">
        <v>134</v>
      </c>
      <c r="C76" s="57" t="s">
        <v>224</v>
      </c>
      <c r="D76" s="58">
        <v>2000</v>
      </c>
      <c r="E76" s="59" t="s">
        <v>45</v>
      </c>
      <c r="F76" s="60">
        <f t="shared" si="1"/>
        <v>2000</v>
      </c>
    </row>
    <row r="77" spans="1:6" ht="15" x14ac:dyDescent="0.25">
      <c r="A77" s="67" t="s">
        <v>172</v>
      </c>
      <c r="B77" s="68" t="s">
        <v>134</v>
      </c>
      <c r="C77" s="69" t="s">
        <v>225</v>
      </c>
      <c r="D77" s="70">
        <v>2000</v>
      </c>
      <c r="E77" s="71" t="s">
        <v>45</v>
      </c>
      <c r="F77" s="72">
        <f t="shared" si="1"/>
        <v>2000</v>
      </c>
    </row>
    <row r="78" spans="1:6" ht="15" x14ac:dyDescent="0.25">
      <c r="A78" s="67" t="s">
        <v>193</v>
      </c>
      <c r="B78" s="68" t="s">
        <v>134</v>
      </c>
      <c r="C78" s="69" t="s">
        <v>226</v>
      </c>
      <c r="D78" s="70">
        <v>2000</v>
      </c>
      <c r="E78" s="71" t="s">
        <v>45</v>
      </c>
      <c r="F78" s="72">
        <f t="shared" si="1"/>
        <v>2000</v>
      </c>
    </row>
    <row r="79" spans="1:6" ht="15" x14ac:dyDescent="0.25">
      <c r="A79" s="55" t="s">
        <v>227</v>
      </c>
      <c r="B79" s="56" t="s">
        <v>134</v>
      </c>
      <c r="C79" s="57" t="s">
        <v>228</v>
      </c>
      <c r="D79" s="58">
        <v>89700</v>
      </c>
      <c r="E79" s="59">
        <v>70708.25</v>
      </c>
      <c r="F79" s="60">
        <f t="shared" ref="F79:F110" si="2">IF(OR(D79="-",IF(E79="-",0,E79)&gt;=IF(D79="-",0,D79)),"-",IF(D79="-",0,D79)-IF(E79="-",0,E79))</f>
        <v>18991.75</v>
      </c>
    </row>
    <row r="80" spans="1:6" ht="18.75" customHeight="1" x14ac:dyDescent="0.25">
      <c r="A80" s="67" t="s">
        <v>156</v>
      </c>
      <c r="B80" s="68" t="s">
        <v>134</v>
      </c>
      <c r="C80" s="69" t="s">
        <v>229</v>
      </c>
      <c r="D80" s="70">
        <v>500</v>
      </c>
      <c r="E80" s="71" t="s">
        <v>45</v>
      </c>
      <c r="F80" s="72">
        <f t="shared" si="2"/>
        <v>500</v>
      </c>
    </row>
    <row r="81" spans="1:6" ht="18.75" customHeight="1" x14ac:dyDescent="0.25">
      <c r="A81" s="67" t="s">
        <v>158</v>
      </c>
      <c r="B81" s="68" t="s">
        <v>134</v>
      </c>
      <c r="C81" s="69" t="s">
        <v>230</v>
      </c>
      <c r="D81" s="70">
        <v>500</v>
      </c>
      <c r="E81" s="71" t="s">
        <v>45</v>
      </c>
      <c r="F81" s="72">
        <f t="shared" si="2"/>
        <v>500</v>
      </c>
    </row>
    <row r="82" spans="1:6" ht="15" x14ac:dyDescent="0.25">
      <c r="A82" s="67" t="s">
        <v>160</v>
      </c>
      <c r="B82" s="68" t="s">
        <v>134</v>
      </c>
      <c r="C82" s="69" t="s">
        <v>231</v>
      </c>
      <c r="D82" s="70">
        <v>500</v>
      </c>
      <c r="E82" s="71" t="s">
        <v>45</v>
      </c>
      <c r="F82" s="72">
        <f t="shared" si="2"/>
        <v>500</v>
      </c>
    </row>
    <row r="83" spans="1:6" ht="18.75" customHeight="1" x14ac:dyDescent="0.25">
      <c r="A83" s="67" t="s">
        <v>156</v>
      </c>
      <c r="B83" s="68" t="s">
        <v>134</v>
      </c>
      <c r="C83" s="69" t="s">
        <v>232</v>
      </c>
      <c r="D83" s="70">
        <v>500</v>
      </c>
      <c r="E83" s="71" t="s">
        <v>45</v>
      </c>
      <c r="F83" s="72">
        <f t="shared" si="2"/>
        <v>500</v>
      </c>
    </row>
    <row r="84" spans="1:6" ht="18.75" customHeight="1" x14ac:dyDescent="0.25">
      <c r="A84" s="67" t="s">
        <v>158</v>
      </c>
      <c r="B84" s="68" t="s">
        <v>134</v>
      </c>
      <c r="C84" s="69" t="s">
        <v>233</v>
      </c>
      <c r="D84" s="70">
        <v>500</v>
      </c>
      <c r="E84" s="71" t="s">
        <v>45</v>
      </c>
      <c r="F84" s="72">
        <f t="shared" si="2"/>
        <v>500</v>
      </c>
    </row>
    <row r="85" spans="1:6" ht="15" x14ac:dyDescent="0.25">
      <c r="A85" s="67" t="s">
        <v>160</v>
      </c>
      <c r="B85" s="68" t="s">
        <v>134</v>
      </c>
      <c r="C85" s="69" t="s">
        <v>234</v>
      </c>
      <c r="D85" s="70">
        <v>500</v>
      </c>
      <c r="E85" s="71" t="s">
        <v>45</v>
      </c>
      <c r="F85" s="72">
        <f t="shared" si="2"/>
        <v>500</v>
      </c>
    </row>
    <row r="86" spans="1:6" ht="18.75" customHeight="1" x14ac:dyDescent="0.25">
      <c r="A86" s="67" t="s">
        <v>156</v>
      </c>
      <c r="B86" s="68" t="s">
        <v>134</v>
      </c>
      <c r="C86" s="69" t="s">
        <v>235</v>
      </c>
      <c r="D86" s="70">
        <v>500</v>
      </c>
      <c r="E86" s="71" t="s">
        <v>45</v>
      </c>
      <c r="F86" s="72">
        <f t="shared" si="2"/>
        <v>500</v>
      </c>
    </row>
    <row r="87" spans="1:6" ht="18.75" customHeight="1" x14ac:dyDescent="0.25">
      <c r="A87" s="67" t="s">
        <v>158</v>
      </c>
      <c r="B87" s="68" t="s">
        <v>134</v>
      </c>
      <c r="C87" s="69" t="s">
        <v>236</v>
      </c>
      <c r="D87" s="70">
        <v>500</v>
      </c>
      <c r="E87" s="71" t="s">
        <v>45</v>
      </c>
      <c r="F87" s="72">
        <f t="shared" si="2"/>
        <v>500</v>
      </c>
    </row>
    <row r="88" spans="1:6" ht="15" x14ac:dyDescent="0.25">
      <c r="A88" s="67" t="s">
        <v>160</v>
      </c>
      <c r="B88" s="68" t="s">
        <v>134</v>
      </c>
      <c r="C88" s="69" t="s">
        <v>237</v>
      </c>
      <c r="D88" s="70">
        <v>500</v>
      </c>
      <c r="E88" s="71" t="s">
        <v>45</v>
      </c>
      <c r="F88" s="72">
        <f t="shared" si="2"/>
        <v>500</v>
      </c>
    </row>
    <row r="89" spans="1:6" ht="18.75" customHeight="1" x14ac:dyDescent="0.25">
      <c r="A89" s="67" t="s">
        <v>156</v>
      </c>
      <c r="B89" s="68" t="s">
        <v>134</v>
      </c>
      <c r="C89" s="69" t="s">
        <v>238</v>
      </c>
      <c r="D89" s="70">
        <v>55700</v>
      </c>
      <c r="E89" s="71">
        <v>48496.25</v>
      </c>
      <c r="F89" s="72">
        <f t="shared" si="2"/>
        <v>7203.75</v>
      </c>
    </row>
    <row r="90" spans="1:6" ht="18.75" customHeight="1" x14ac:dyDescent="0.25">
      <c r="A90" s="67" t="s">
        <v>158</v>
      </c>
      <c r="B90" s="68" t="s">
        <v>134</v>
      </c>
      <c r="C90" s="69" t="s">
        <v>239</v>
      </c>
      <c r="D90" s="70">
        <v>55700</v>
      </c>
      <c r="E90" s="71">
        <v>48496.25</v>
      </c>
      <c r="F90" s="72">
        <f t="shared" si="2"/>
        <v>7203.75</v>
      </c>
    </row>
    <row r="91" spans="1:6" ht="15" x14ac:dyDescent="0.25">
      <c r="A91" s="67" t="s">
        <v>160</v>
      </c>
      <c r="B91" s="68" t="s">
        <v>134</v>
      </c>
      <c r="C91" s="69" t="s">
        <v>240</v>
      </c>
      <c r="D91" s="70">
        <v>55700</v>
      </c>
      <c r="E91" s="71">
        <v>48496.25</v>
      </c>
      <c r="F91" s="72">
        <f t="shared" si="2"/>
        <v>7203.75</v>
      </c>
    </row>
    <row r="92" spans="1:6" ht="18.75" customHeight="1" x14ac:dyDescent="0.25">
      <c r="A92" s="67" t="s">
        <v>156</v>
      </c>
      <c r="B92" s="68" t="s">
        <v>134</v>
      </c>
      <c r="C92" s="69" t="s">
        <v>241</v>
      </c>
      <c r="D92" s="70">
        <v>19200</v>
      </c>
      <c r="E92" s="71">
        <v>9600</v>
      </c>
      <c r="F92" s="72">
        <f t="shared" si="2"/>
        <v>9600</v>
      </c>
    </row>
    <row r="93" spans="1:6" ht="18.75" customHeight="1" x14ac:dyDescent="0.25">
      <c r="A93" s="67" t="s">
        <v>158</v>
      </c>
      <c r="B93" s="68" t="s">
        <v>134</v>
      </c>
      <c r="C93" s="69" t="s">
        <v>242</v>
      </c>
      <c r="D93" s="70">
        <v>19200</v>
      </c>
      <c r="E93" s="71">
        <v>9600</v>
      </c>
      <c r="F93" s="72">
        <f t="shared" si="2"/>
        <v>9600</v>
      </c>
    </row>
    <row r="94" spans="1:6" ht="15" x14ac:dyDescent="0.25">
      <c r="A94" s="67" t="s">
        <v>160</v>
      </c>
      <c r="B94" s="68" t="s">
        <v>134</v>
      </c>
      <c r="C94" s="69" t="s">
        <v>243</v>
      </c>
      <c r="D94" s="70">
        <v>19200</v>
      </c>
      <c r="E94" s="71">
        <v>9600</v>
      </c>
      <c r="F94" s="72">
        <f t="shared" si="2"/>
        <v>9600</v>
      </c>
    </row>
    <row r="95" spans="1:6" ht="15" x14ac:dyDescent="0.25">
      <c r="A95" s="67" t="s">
        <v>172</v>
      </c>
      <c r="B95" s="68" t="s">
        <v>134</v>
      </c>
      <c r="C95" s="69" t="s">
        <v>244</v>
      </c>
      <c r="D95" s="70">
        <v>13300</v>
      </c>
      <c r="E95" s="71">
        <v>12612</v>
      </c>
      <c r="F95" s="72">
        <f t="shared" si="2"/>
        <v>688</v>
      </c>
    </row>
    <row r="96" spans="1:6" ht="15" x14ac:dyDescent="0.25">
      <c r="A96" s="67" t="s">
        <v>186</v>
      </c>
      <c r="B96" s="68" t="s">
        <v>134</v>
      </c>
      <c r="C96" s="69" t="s">
        <v>245</v>
      </c>
      <c r="D96" s="70">
        <v>13300</v>
      </c>
      <c r="E96" s="71">
        <v>12612</v>
      </c>
      <c r="F96" s="72">
        <f t="shared" si="2"/>
        <v>688</v>
      </c>
    </row>
    <row r="97" spans="1:6" ht="15" x14ac:dyDescent="0.25">
      <c r="A97" s="67" t="s">
        <v>190</v>
      </c>
      <c r="B97" s="68" t="s">
        <v>134</v>
      </c>
      <c r="C97" s="69" t="s">
        <v>246</v>
      </c>
      <c r="D97" s="70">
        <v>1300</v>
      </c>
      <c r="E97" s="71">
        <v>612</v>
      </c>
      <c r="F97" s="72">
        <f t="shared" si="2"/>
        <v>688</v>
      </c>
    </row>
    <row r="98" spans="1:6" ht="15" x14ac:dyDescent="0.25">
      <c r="A98" s="67" t="s">
        <v>203</v>
      </c>
      <c r="B98" s="68" t="s">
        <v>134</v>
      </c>
      <c r="C98" s="69" t="s">
        <v>247</v>
      </c>
      <c r="D98" s="70">
        <v>12000</v>
      </c>
      <c r="E98" s="71">
        <v>12000</v>
      </c>
      <c r="F98" s="72" t="str">
        <f t="shared" si="2"/>
        <v>-</v>
      </c>
    </row>
    <row r="99" spans="1:6" ht="46.9" customHeight="1" x14ac:dyDescent="0.25">
      <c r="A99" s="67" t="s">
        <v>169</v>
      </c>
      <c r="B99" s="68" t="s">
        <v>134</v>
      </c>
      <c r="C99" s="69" t="s">
        <v>248</v>
      </c>
      <c r="D99" s="70">
        <v>180800</v>
      </c>
      <c r="E99" s="71">
        <v>88359.15</v>
      </c>
      <c r="F99" s="72">
        <f t="shared" si="2"/>
        <v>92440.85</v>
      </c>
    </row>
    <row r="100" spans="1:6" ht="18.75" customHeight="1" x14ac:dyDescent="0.25">
      <c r="A100" s="67" t="s">
        <v>174</v>
      </c>
      <c r="B100" s="68" t="s">
        <v>134</v>
      </c>
      <c r="C100" s="69" t="s">
        <v>249</v>
      </c>
      <c r="D100" s="70">
        <v>180800</v>
      </c>
      <c r="E100" s="71">
        <v>88359.15</v>
      </c>
      <c r="F100" s="72">
        <f t="shared" si="2"/>
        <v>92440.85</v>
      </c>
    </row>
    <row r="101" spans="1:6" ht="18.75" customHeight="1" x14ac:dyDescent="0.25">
      <c r="A101" s="67" t="s">
        <v>176</v>
      </c>
      <c r="B101" s="68" t="s">
        <v>134</v>
      </c>
      <c r="C101" s="69" t="s">
        <v>250</v>
      </c>
      <c r="D101" s="70">
        <v>138800</v>
      </c>
      <c r="E101" s="71">
        <v>70515.570000000007</v>
      </c>
      <c r="F101" s="72">
        <f t="shared" si="2"/>
        <v>68284.429999999993</v>
      </c>
    </row>
    <row r="102" spans="1:6" ht="28.15" customHeight="1" x14ac:dyDescent="0.25">
      <c r="A102" s="67" t="s">
        <v>180</v>
      </c>
      <c r="B102" s="68" t="s">
        <v>134</v>
      </c>
      <c r="C102" s="69" t="s">
        <v>251</v>
      </c>
      <c r="D102" s="70">
        <v>42000</v>
      </c>
      <c r="E102" s="71">
        <v>17843.580000000002</v>
      </c>
      <c r="F102" s="72">
        <f t="shared" si="2"/>
        <v>24156.42</v>
      </c>
    </row>
    <row r="103" spans="1:6" ht="15" x14ac:dyDescent="0.25">
      <c r="A103" s="55" t="s">
        <v>252</v>
      </c>
      <c r="B103" s="56" t="s">
        <v>134</v>
      </c>
      <c r="C103" s="57" t="s">
        <v>253</v>
      </c>
      <c r="D103" s="58">
        <v>180800</v>
      </c>
      <c r="E103" s="59">
        <v>88359.15</v>
      </c>
      <c r="F103" s="60">
        <f t="shared" si="2"/>
        <v>92440.85</v>
      </c>
    </row>
    <row r="104" spans="1:6" ht="46.9" customHeight="1" x14ac:dyDescent="0.25">
      <c r="A104" s="67" t="s">
        <v>169</v>
      </c>
      <c r="B104" s="68" t="s">
        <v>134</v>
      </c>
      <c r="C104" s="69" t="s">
        <v>254</v>
      </c>
      <c r="D104" s="70">
        <v>180800</v>
      </c>
      <c r="E104" s="71">
        <v>88359.15</v>
      </c>
      <c r="F104" s="72">
        <f t="shared" si="2"/>
        <v>92440.85</v>
      </c>
    </row>
    <row r="105" spans="1:6" ht="18.75" customHeight="1" x14ac:dyDescent="0.25">
      <c r="A105" s="67" t="s">
        <v>174</v>
      </c>
      <c r="B105" s="68" t="s">
        <v>134</v>
      </c>
      <c r="C105" s="69" t="s">
        <v>255</v>
      </c>
      <c r="D105" s="70">
        <v>180800</v>
      </c>
      <c r="E105" s="71">
        <v>88359.15</v>
      </c>
      <c r="F105" s="72">
        <f t="shared" si="2"/>
        <v>92440.85</v>
      </c>
    </row>
    <row r="106" spans="1:6" ht="18.75" customHeight="1" x14ac:dyDescent="0.25">
      <c r="A106" s="67" t="s">
        <v>176</v>
      </c>
      <c r="B106" s="68" t="s">
        <v>134</v>
      </c>
      <c r="C106" s="69" t="s">
        <v>256</v>
      </c>
      <c r="D106" s="70">
        <v>138800</v>
      </c>
      <c r="E106" s="71">
        <v>70515.570000000007</v>
      </c>
      <c r="F106" s="72">
        <f t="shared" si="2"/>
        <v>68284.429999999993</v>
      </c>
    </row>
    <row r="107" spans="1:6" ht="28.15" customHeight="1" x14ac:dyDescent="0.25">
      <c r="A107" s="67" t="s">
        <v>180</v>
      </c>
      <c r="B107" s="68" t="s">
        <v>134</v>
      </c>
      <c r="C107" s="69" t="s">
        <v>257</v>
      </c>
      <c r="D107" s="70">
        <v>42000</v>
      </c>
      <c r="E107" s="71">
        <v>17843.580000000002</v>
      </c>
      <c r="F107" s="72">
        <f t="shared" si="2"/>
        <v>24156.42</v>
      </c>
    </row>
    <row r="108" spans="1:6" ht="18.75" customHeight="1" x14ac:dyDescent="0.25">
      <c r="A108" s="67" t="s">
        <v>156</v>
      </c>
      <c r="B108" s="68" t="s">
        <v>134</v>
      </c>
      <c r="C108" s="69" t="s">
        <v>258</v>
      </c>
      <c r="D108" s="70">
        <v>1500</v>
      </c>
      <c r="E108" s="71" t="s">
        <v>45</v>
      </c>
      <c r="F108" s="72">
        <f t="shared" si="2"/>
        <v>1500</v>
      </c>
    </row>
    <row r="109" spans="1:6" ht="18.75" customHeight="1" x14ac:dyDescent="0.25">
      <c r="A109" s="67" t="s">
        <v>158</v>
      </c>
      <c r="B109" s="68" t="s">
        <v>134</v>
      </c>
      <c r="C109" s="69" t="s">
        <v>259</v>
      </c>
      <c r="D109" s="70">
        <v>1500</v>
      </c>
      <c r="E109" s="71" t="s">
        <v>45</v>
      </c>
      <c r="F109" s="72">
        <f t="shared" si="2"/>
        <v>1500</v>
      </c>
    </row>
    <row r="110" spans="1:6" ht="15" x14ac:dyDescent="0.25">
      <c r="A110" s="67" t="s">
        <v>160</v>
      </c>
      <c r="B110" s="68" t="s">
        <v>134</v>
      </c>
      <c r="C110" s="69" t="s">
        <v>260</v>
      </c>
      <c r="D110" s="70">
        <v>1500</v>
      </c>
      <c r="E110" s="71" t="s">
        <v>45</v>
      </c>
      <c r="F110" s="72">
        <f t="shared" si="2"/>
        <v>1500</v>
      </c>
    </row>
    <row r="111" spans="1:6" ht="28.15" customHeight="1" x14ac:dyDescent="0.25">
      <c r="A111" s="55" t="s">
        <v>261</v>
      </c>
      <c r="B111" s="56" t="s">
        <v>134</v>
      </c>
      <c r="C111" s="57" t="s">
        <v>262</v>
      </c>
      <c r="D111" s="58">
        <v>1500</v>
      </c>
      <c r="E111" s="59" t="s">
        <v>45</v>
      </c>
      <c r="F111" s="60">
        <f t="shared" ref="F111:F142" si="3">IF(OR(D111="-",IF(E111="-",0,E111)&gt;=IF(D111="-",0,D111)),"-",IF(D111="-",0,D111)-IF(E111="-",0,E111))</f>
        <v>1500</v>
      </c>
    </row>
    <row r="112" spans="1:6" ht="18.75" customHeight="1" x14ac:dyDescent="0.25">
      <c r="A112" s="67" t="s">
        <v>156</v>
      </c>
      <c r="B112" s="68" t="s">
        <v>134</v>
      </c>
      <c r="C112" s="69" t="s">
        <v>263</v>
      </c>
      <c r="D112" s="70">
        <v>1500</v>
      </c>
      <c r="E112" s="71" t="s">
        <v>45</v>
      </c>
      <c r="F112" s="72">
        <f t="shared" si="3"/>
        <v>1500</v>
      </c>
    </row>
    <row r="113" spans="1:6" ht="18.75" customHeight="1" x14ac:dyDescent="0.25">
      <c r="A113" s="67" t="s">
        <v>158</v>
      </c>
      <c r="B113" s="68" t="s">
        <v>134</v>
      </c>
      <c r="C113" s="69" t="s">
        <v>264</v>
      </c>
      <c r="D113" s="70">
        <v>1500</v>
      </c>
      <c r="E113" s="71" t="s">
        <v>45</v>
      </c>
      <c r="F113" s="72">
        <f t="shared" si="3"/>
        <v>1500</v>
      </c>
    </row>
    <row r="114" spans="1:6" ht="15" x14ac:dyDescent="0.25">
      <c r="A114" s="67" t="s">
        <v>160</v>
      </c>
      <c r="B114" s="68" t="s">
        <v>134</v>
      </c>
      <c r="C114" s="69" t="s">
        <v>265</v>
      </c>
      <c r="D114" s="70">
        <v>1500</v>
      </c>
      <c r="E114" s="71" t="s">
        <v>45</v>
      </c>
      <c r="F114" s="72">
        <f t="shared" si="3"/>
        <v>1500</v>
      </c>
    </row>
    <row r="115" spans="1:6" ht="18.75" customHeight="1" x14ac:dyDescent="0.25">
      <c r="A115" s="67" t="s">
        <v>156</v>
      </c>
      <c r="B115" s="68" t="s">
        <v>134</v>
      </c>
      <c r="C115" s="69" t="s">
        <v>266</v>
      </c>
      <c r="D115" s="70">
        <v>100000</v>
      </c>
      <c r="E115" s="71" t="s">
        <v>45</v>
      </c>
      <c r="F115" s="72">
        <f t="shared" si="3"/>
        <v>100000</v>
      </c>
    </row>
    <row r="116" spans="1:6" ht="18.75" customHeight="1" x14ac:dyDescent="0.25">
      <c r="A116" s="67" t="s">
        <v>158</v>
      </c>
      <c r="B116" s="68" t="s">
        <v>134</v>
      </c>
      <c r="C116" s="69" t="s">
        <v>267</v>
      </c>
      <c r="D116" s="70">
        <v>100000</v>
      </c>
      <c r="E116" s="71" t="s">
        <v>45</v>
      </c>
      <c r="F116" s="72">
        <f t="shared" si="3"/>
        <v>100000</v>
      </c>
    </row>
    <row r="117" spans="1:6" ht="15" x14ac:dyDescent="0.25">
      <c r="A117" s="67" t="s">
        <v>160</v>
      </c>
      <c r="B117" s="68" t="s">
        <v>134</v>
      </c>
      <c r="C117" s="69" t="s">
        <v>268</v>
      </c>
      <c r="D117" s="70">
        <v>100000</v>
      </c>
      <c r="E117" s="71" t="s">
        <v>45</v>
      </c>
      <c r="F117" s="72">
        <f t="shared" si="3"/>
        <v>100000</v>
      </c>
    </row>
    <row r="118" spans="1:6" ht="15" x14ac:dyDescent="0.25">
      <c r="A118" s="55" t="s">
        <v>269</v>
      </c>
      <c r="B118" s="56" t="s">
        <v>134</v>
      </c>
      <c r="C118" s="57" t="s">
        <v>270</v>
      </c>
      <c r="D118" s="58">
        <v>100000</v>
      </c>
      <c r="E118" s="59" t="s">
        <v>45</v>
      </c>
      <c r="F118" s="60">
        <f t="shared" si="3"/>
        <v>100000</v>
      </c>
    </row>
    <row r="119" spans="1:6" ht="18.75" customHeight="1" x14ac:dyDescent="0.25">
      <c r="A119" s="67" t="s">
        <v>156</v>
      </c>
      <c r="B119" s="68" t="s">
        <v>134</v>
      </c>
      <c r="C119" s="69" t="s">
        <v>271</v>
      </c>
      <c r="D119" s="70">
        <v>100000</v>
      </c>
      <c r="E119" s="71" t="s">
        <v>45</v>
      </c>
      <c r="F119" s="72">
        <f t="shared" si="3"/>
        <v>100000</v>
      </c>
    </row>
    <row r="120" spans="1:6" ht="18.75" customHeight="1" x14ac:dyDescent="0.25">
      <c r="A120" s="67" t="s">
        <v>158</v>
      </c>
      <c r="B120" s="68" t="s">
        <v>134</v>
      </c>
      <c r="C120" s="69" t="s">
        <v>272</v>
      </c>
      <c r="D120" s="70">
        <v>100000</v>
      </c>
      <c r="E120" s="71" t="s">
        <v>45</v>
      </c>
      <c r="F120" s="72">
        <f t="shared" si="3"/>
        <v>100000</v>
      </c>
    </row>
    <row r="121" spans="1:6" ht="15" x14ac:dyDescent="0.25">
      <c r="A121" s="67" t="s">
        <v>160</v>
      </c>
      <c r="B121" s="68" t="s">
        <v>134</v>
      </c>
      <c r="C121" s="69" t="s">
        <v>273</v>
      </c>
      <c r="D121" s="70">
        <v>100000</v>
      </c>
      <c r="E121" s="71" t="s">
        <v>45</v>
      </c>
      <c r="F121" s="72">
        <f t="shared" si="3"/>
        <v>100000</v>
      </c>
    </row>
    <row r="122" spans="1:6" ht="18.75" customHeight="1" x14ac:dyDescent="0.25">
      <c r="A122" s="67" t="s">
        <v>156</v>
      </c>
      <c r="B122" s="68" t="s">
        <v>134</v>
      </c>
      <c r="C122" s="69" t="s">
        <v>274</v>
      </c>
      <c r="D122" s="70">
        <v>123100</v>
      </c>
      <c r="E122" s="71">
        <v>52341.95</v>
      </c>
      <c r="F122" s="72">
        <f t="shared" si="3"/>
        <v>70758.05</v>
      </c>
    </row>
    <row r="123" spans="1:6" ht="18.75" customHeight="1" x14ac:dyDescent="0.25">
      <c r="A123" s="67" t="s">
        <v>158</v>
      </c>
      <c r="B123" s="68" t="s">
        <v>134</v>
      </c>
      <c r="C123" s="69" t="s">
        <v>275</v>
      </c>
      <c r="D123" s="70">
        <v>65500</v>
      </c>
      <c r="E123" s="71">
        <v>22697.19</v>
      </c>
      <c r="F123" s="72">
        <f t="shared" si="3"/>
        <v>42802.81</v>
      </c>
    </row>
    <row r="124" spans="1:6" ht="15" x14ac:dyDescent="0.25">
      <c r="A124" s="67" t="s">
        <v>184</v>
      </c>
      <c r="B124" s="68" t="s">
        <v>134</v>
      </c>
      <c r="C124" s="69" t="s">
        <v>276</v>
      </c>
      <c r="D124" s="70">
        <v>65500</v>
      </c>
      <c r="E124" s="71">
        <v>22697.19</v>
      </c>
      <c r="F124" s="72">
        <f t="shared" si="3"/>
        <v>42802.81</v>
      </c>
    </row>
    <row r="125" spans="1:6" ht="18.75" customHeight="1" x14ac:dyDescent="0.25">
      <c r="A125" s="67" t="s">
        <v>158</v>
      </c>
      <c r="B125" s="68" t="s">
        <v>134</v>
      </c>
      <c r="C125" s="69" t="s">
        <v>277</v>
      </c>
      <c r="D125" s="70">
        <v>24900</v>
      </c>
      <c r="E125" s="71">
        <v>10909.76</v>
      </c>
      <c r="F125" s="72">
        <f t="shared" si="3"/>
        <v>13990.24</v>
      </c>
    </row>
    <row r="126" spans="1:6" ht="15" x14ac:dyDescent="0.25">
      <c r="A126" s="67" t="s">
        <v>160</v>
      </c>
      <c r="B126" s="68" t="s">
        <v>134</v>
      </c>
      <c r="C126" s="69" t="s">
        <v>278</v>
      </c>
      <c r="D126" s="70">
        <v>24900</v>
      </c>
      <c r="E126" s="71">
        <v>10909.76</v>
      </c>
      <c r="F126" s="72">
        <f t="shared" si="3"/>
        <v>13990.24</v>
      </c>
    </row>
    <row r="127" spans="1:6" ht="18.75" customHeight="1" x14ac:dyDescent="0.25">
      <c r="A127" s="67" t="s">
        <v>158</v>
      </c>
      <c r="B127" s="68" t="s">
        <v>134</v>
      </c>
      <c r="C127" s="69" t="s">
        <v>279</v>
      </c>
      <c r="D127" s="70">
        <v>32700</v>
      </c>
      <c r="E127" s="71">
        <v>18735</v>
      </c>
      <c r="F127" s="72">
        <f t="shared" si="3"/>
        <v>13965</v>
      </c>
    </row>
    <row r="128" spans="1:6" ht="15" x14ac:dyDescent="0.25">
      <c r="A128" s="67" t="s">
        <v>160</v>
      </c>
      <c r="B128" s="68" t="s">
        <v>134</v>
      </c>
      <c r="C128" s="69" t="s">
        <v>280</v>
      </c>
      <c r="D128" s="70">
        <v>32700</v>
      </c>
      <c r="E128" s="71">
        <v>18735</v>
      </c>
      <c r="F128" s="72">
        <f t="shared" si="3"/>
        <v>13965</v>
      </c>
    </row>
    <row r="129" spans="1:6" ht="18.75" customHeight="1" x14ac:dyDescent="0.25">
      <c r="A129" s="67" t="s">
        <v>156</v>
      </c>
      <c r="B129" s="68" t="s">
        <v>134</v>
      </c>
      <c r="C129" s="69" t="s">
        <v>281</v>
      </c>
      <c r="D129" s="70">
        <v>5000</v>
      </c>
      <c r="E129" s="71" t="s">
        <v>45</v>
      </c>
      <c r="F129" s="72">
        <f t="shared" si="3"/>
        <v>5000</v>
      </c>
    </row>
    <row r="130" spans="1:6" ht="18.75" customHeight="1" x14ac:dyDescent="0.25">
      <c r="A130" s="67" t="s">
        <v>158</v>
      </c>
      <c r="B130" s="68" t="s">
        <v>134</v>
      </c>
      <c r="C130" s="69" t="s">
        <v>282</v>
      </c>
      <c r="D130" s="70">
        <v>5000</v>
      </c>
      <c r="E130" s="71" t="s">
        <v>45</v>
      </c>
      <c r="F130" s="72">
        <f t="shared" si="3"/>
        <v>5000</v>
      </c>
    </row>
    <row r="131" spans="1:6" ht="15" x14ac:dyDescent="0.25">
      <c r="A131" s="67" t="s">
        <v>160</v>
      </c>
      <c r="B131" s="68" t="s">
        <v>134</v>
      </c>
      <c r="C131" s="69" t="s">
        <v>283</v>
      </c>
      <c r="D131" s="70">
        <v>5000</v>
      </c>
      <c r="E131" s="71" t="s">
        <v>45</v>
      </c>
      <c r="F131" s="72">
        <f t="shared" si="3"/>
        <v>5000</v>
      </c>
    </row>
    <row r="132" spans="1:6" ht="15" x14ac:dyDescent="0.25">
      <c r="A132" s="55" t="s">
        <v>284</v>
      </c>
      <c r="B132" s="56" t="s">
        <v>134</v>
      </c>
      <c r="C132" s="57" t="s">
        <v>285</v>
      </c>
      <c r="D132" s="58">
        <v>128100</v>
      </c>
      <c r="E132" s="59">
        <v>52341.95</v>
      </c>
      <c r="F132" s="60">
        <f t="shared" si="3"/>
        <v>75758.05</v>
      </c>
    </row>
    <row r="133" spans="1:6" ht="18.75" customHeight="1" x14ac:dyDescent="0.25">
      <c r="A133" s="67" t="s">
        <v>156</v>
      </c>
      <c r="B133" s="68" t="s">
        <v>134</v>
      </c>
      <c r="C133" s="69" t="s">
        <v>286</v>
      </c>
      <c r="D133" s="70">
        <v>65500</v>
      </c>
      <c r="E133" s="71">
        <v>22697.19</v>
      </c>
      <c r="F133" s="72">
        <f t="shared" si="3"/>
        <v>42802.81</v>
      </c>
    </row>
    <row r="134" spans="1:6" ht="18.75" customHeight="1" x14ac:dyDescent="0.25">
      <c r="A134" s="67" t="s">
        <v>158</v>
      </c>
      <c r="B134" s="68" t="s">
        <v>134</v>
      </c>
      <c r="C134" s="69" t="s">
        <v>287</v>
      </c>
      <c r="D134" s="70">
        <v>65500</v>
      </c>
      <c r="E134" s="71">
        <v>22697.19</v>
      </c>
      <c r="F134" s="72">
        <f t="shared" si="3"/>
        <v>42802.81</v>
      </c>
    </row>
    <row r="135" spans="1:6" ht="15" x14ac:dyDescent="0.25">
      <c r="A135" s="67" t="s">
        <v>184</v>
      </c>
      <c r="B135" s="68" t="s">
        <v>134</v>
      </c>
      <c r="C135" s="69" t="s">
        <v>288</v>
      </c>
      <c r="D135" s="70">
        <v>65500</v>
      </c>
      <c r="E135" s="71">
        <v>22697.19</v>
      </c>
      <c r="F135" s="72">
        <f t="shared" si="3"/>
        <v>42802.81</v>
      </c>
    </row>
    <row r="136" spans="1:6" ht="18.75" customHeight="1" x14ac:dyDescent="0.25">
      <c r="A136" s="67" t="s">
        <v>156</v>
      </c>
      <c r="B136" s="68" t="s">
        <v>134</v>
      </c>
      <c r="C136" s="69" t="s">
        <v>289</v>
      </c>
      <c r="D136" s="70">
        <v>24900</v>
      </c>
      <c r="E136" s="71">
        <v>10909.76</v>
      </c>
      <c r="F136" s="72">
        <f t="shared" si="3"/>
        <v>13990.24</v>
      </c>
    </row>
    <row r="137" spans="1:6" ht="18.75" customHeight="1" x14ac:dyDescent="0.25">
      <c r="A137" s="67" t="s">
        <v>158</v>
      </c>
      <c r="B137" s="68" t="s">
        <v>134</v>
      </c>
      <c r="C137" s="69" t="s">
        <v>290</v>
      </c>
      <c r="D137" s="70">
        <v>24900</v>
      </c>
      <c r="E137" s="71">
        <v>10909.76</v>
      </c>
      <c r="F137" s="72">
        <f t="shared" si="3"/>
        <v>13990.24</v>
      </c>
    </row>
    <row r="138" spans="1:6" ht="15" x14ac:dyDescent="0.25">
      <c r="A138" s="67" t="s">
        <v>160</v>
      </c>
      <c r="B138" s="68" t="s">
        <v>134</v>
      </c>
      <c r="C138" s="69" t="s">
        <v>291</v>
      </c>
      <c r="D138" s="70">
        <v>24900</v>
      </c>
      <c r="E138" s="71">
        <v>10909.76</v>
      </c>
      <c r="F138" s="72">
        <f t="shared" si="3"/>
        <v>13990.24</v>
      </c>
    </row>
    <row r="139" spans="1:6" ht="18.75" customHeight="1" x14ac:dyDescent="0.25">
      <c r="A139" s="67" t="s">
        <v>156</v>
      </c>
      <c r="B139" s="68" t="s">
        <v>134</v>
      </c>
      <c r="C139" s="69" t="s">
        <v>292</v>
      </c>
      <c r="D139" s="70">
        <v>32700</v>
      </c>
      <c r="E139" s="71">
        <v>18735</v>
      </c>
      <c r="F139" s="72">
        <f t="shared" si="3"/>
        <v>13965</v>
      </c>
    </row>
    <row r="140" spans="1:6" ht="18.75" customHeight="1" x14ac:dyDescent="0.25">
      <c r="A140" s="67" t="s">
        <v>158</v>
      </c>
      <c r="B140" s="68" t="s">
        <v>134</v>
      </c>
      <c r="C140" s="69" t="s">
        <v>293</v>
      </c>
      <c r="D140" s="70">
        <v>32700</v>
      </c>
      <c r="E140" s="71">
        <v>18735</v>
      </c>
      <c r="F140" s="72">
        <f t="shared" si="3"/>
        <v>13965</v>
      </c>
    </row>
    <row r="141" spans="1:6" ht="15" x14ac:dyDescent="0.25">
      <c r="A141" s="67" t="s">
        <v>160</v>
      </c>
      <c r="B141" s="68" t="s">
        <v>134</v>
      </c>
      <c r="C141" s="69" t="s">
        <v>294</v>
      </c>
      <c r="D141" s="70">
        <v>32700</v>
      </c>
      <c r="E141" s="71">
        <v>18735</v>
      </c>
      <c r="F141" s="72">
        <f t="shared" si="3"/>
        <v>13965</v>
      </c>
    </row>
    <row r="142" spans="1:6" ht="18.75" customHeight="1" x14ac:dyDescent="0.25">
      <c r="A142" s="67" t="s">
        <v>156</v>
      </c>
      <c r="B142" s="68" t="s">
        <v>134</v>
      </c>
      <c r="C142" s="69" t="s">
        <v>295</v>
      </c>
      <c r="D142" s="70">
        <v>5000</v>
      </c>
      <c r="E142" s="71" t="s">
        <v>45</v>
      </c>
      <c r="F142" s="72">
        <f t="shared" si="3"/>
        <v>5000</v>
      </c>
    </row>
    <row r="143" spans="1:6" ht="18.75" customHeight="1" x14ac:dyDescent="0.25">
      <c r="A143" s="67" t="s">
        <v>158</v>
      </c>
      <c r="B143" s="68" t="s">
        <v>134</v>
      </c>
      <c r="C143" s="69" t="s">
        <v>296</v>
      </c>
      <c r="D143" s="70">
        <v>5000</v>
      </c>
      <c r="E143" s="71" t="s">
        <v>45</v>
      </c>
      <c r="F143" s="72">
        <f t="shared" ref="F143:F174" si="4">IF(OR(D143="-",IF(E143="-",0,E143)&gt;=IF(D143="-",0,D143)),"-",IF(D143="-",0,D143)-IF(E143="-",0,E143))</f>
        <v>5000</v>
      </c>
    </row>
    <row r="144" spans="1:6" ht="15" x14ac:dyDescent="0.25">
      <c r="A144" s="67" t="s">
        <v>160</v>
      </c>
      <c r="B144" s="68" t="s">
        <v>134</v>
      </c>
      <c r="C144" s="69" t="s">
        <v>297</v>
      </c>
      <c r="D144" s="70">
        <v>5000</v>
      </c>
      <c r="E144" s="71" t="s">
        <v>45</v>
      </c>
      <c r="F144" s="72">
        <f t="shared" si="4"/>
        <v>5000</v>
      </c>
    </row>
    <row r="145" spans="1:6" ht="18.75" customHeight="1" x14ac:dyDescent="0.25">
      <c r="A145" s="67" t="s">
        <v>156</v>
      </c>
      <c r="B145" s="68" t="s">
        <v>134</v>
      </c>
      <c r="C145" s="69" t="s">
        <v>298</v>
      </c>
      <c r="D145" s="70">
        <v>9000</v>
      </c>
      <c r="E145" s="71">
        <v>6500</v>
      </c>
      <c r="F145" s="72">
        <f t="shared" si="4"/>
        <v>2500</v>
      </c>
    </row>
    <row r="146" spans="1:6" ht="18.75" customHeight="1" x14ac:dyDescent="0.25">
      <c r="A146" s="67" t="s">
        <v>158</v>
      </c>
      <c r="B146" s="68" t="s">
        <v>134</v>
      </c>
      <c r="C146" s="69" t="s">
        <v>299</v>
      </c>
      <c r="D146" s="70">
        <v>9000</v>
      </c>
      <c r="E146" s="71">
        <v>6500</v>
      </c>
      <c r="F146" s="72">
        <f t="shared" si="4"/>
        <v>2500</v>
      </c>
    </row>
    <row r="147" spans="1:6" ht="15" x14ac:dyDescent="0.25">
      <c r="A147" s="67" t="s">
        <v>160</v>
      </c>
      <c r="B147" s="68" t="s">
        <v>134</v>
      </c>
      <c r="C147" s="69" t="s">
        <v>300</v>
      </c>
      <c r="D147" s="70">
        <v>9000</v>
      </c>
      <c r="E147" s="71">
        <v>6500</v>
      </c>
      <c r="F147" s="72">
        <f t="shared" si="4"/>
        <v>2500</v>
      </c>
    </row>
    <row r="148" spans="1:6" ht="18.75" customHeight="1" x14ac:dyDescent="0.25">
      <c r="A148" s="55" t="s">
        <v>301</v>
      </c>
      <c r="B148" s="56" t="s">
        <v>134</v>
      </c>
      <c r="C148" s="57" t="s">
        <v>302</v>
      </c>
      <c r="D148" s="58">
        <v>9000</v>
      </c>
      <c r="E148" s="59">
        <v>6500</v>
      </c>
      <c r="F148" s="60">
        <f t="shared" si="4"/>
        <v>2500</v>
      </c>
    </row>
    <row r="149" spans="1:6" ht="18.75" customHeight="1" x14ac:dyDescent="0.25">
      <c r="A149" s="67" t="s">
        <v>156</v>
      </c>
      <c r="B149" s="68" t="s">
        <v>134</v>
      </c>
      <c r="C149" s="69" t="s">
        <v>303</v>
      </c>
      <c r="D149" s="70">
        <v>9000</v>
      </c>
      <c r="E149" s="71">
        <v>6500</v>
      </c>
      <c r="F149" s="72">
        <f t="shared" si="4"/>
        <v>2500</v>
      </c>
    </row>
    <row r="150" spans="1:6" ht="18.75" customHeight="1" x14ac:dyDescent="0.25">
      <c r="A150" s="67" t="s">
        <v>158</v>
      </c>
      <c r="B150" s="68" t="s">
        <v>134</v>
      </c>
      <c r="C150" s="69" t="s">
        <v>304</v>
      </c>
      <c r="D150" s="70">
        <v>9000</v>
      </c>
      <c r="E150" s="71">
        <v>6500</v>
      </c>
      <c r="F150" s="72">
        <f t="shared" si="4"/>
        <v>2500</v>
      </c>
    </row>
    <row r="151" spans="1:6" ht="15" x14ac:dyDescent="0.25">
      <c r="A151" s="67" t="s">
        <v>160</v>
      </c>
      <c r="B151" s="68" t="s">
        <v>134</v>
      </c>
      <c r="C151" s="69" t="s">
        <v>305</v>
      </c>
      <c r="D151" s="70">
        <v>9000</v>
      </c>
      <c r="E151" s="71">
        <v>6500</v>
      </c>
      <c r="F151" s="72">
        <f t="shared" si="4"/>
        <v>2500</v>
      </c>
    </row>
    <row r="152" spans="1:6" ht="46.9" customHeight="1" x14ac:dyDescent="0.25">
      <c r="A152" s="67" t="s">
        <v>169</v>
      </c>
      <c r="B152" s="68" t="s">
        <v>134</v>
      </c>
      <c r="C152" s="69" t="s">
        <v>306</v>
      </c>
      <c r="D152" s="70">
        <v>1768500</v>
      </c>
      <c r="E152" s="71">
        <v>710729.13</v>
      </c>
      <c r="F152" s="72">
        <f t="shared" si="4"/>
        <v>1057770.8700000001</v>
      </c>
    </row>
    <row r="153" spans="1:6" ht="18.75" customHeight="1" x14ac:dyDescent="0.25">
      <c r="A153" s="67" t="s">
        <v>156</v>
      </c>
      <c r="B153" s="68" t="s">
        <v>134</v>
      </c>
      <c r="C153" s="69" t="s">
        <v>307</v>
      </c>
      <c r="D153" s="70">
        <v>665200</v>
      </c>
      <c r="E153" s="71">
        <v>194804.51</v>
      </c>
      <c r="F153" s="72">
        <f t="shared" si="4"/>
        <v>470395.49</v>
      </c>
    </row>
    <row r="154" spans="1:6" ht="15" x14ac:dyDescent="0.25">
      <c r="A154" s="67" t="s">
        <v>172</v>
      </c>
      <c r="B154" s="68" t="s">
        <v>134</v>
      </c>
      <c r="C154" s="69" t="s">
        <v>308</v>
      </c>
      <c r="D154" s="70">
        <v>1300</v>
      </c>
      <c r="E154" s="71">
        <v>848.23</v>
      </c>
      <c r="F154" s="72">
        <f t="shared" si="4"/>
        <v>451.77</v>
      </c>
    </row>
    <row r="155" spans="1:6" ht="15" x14ac:dyDescent="0.25">
      <c r="A155" s="67" t="s">
        <v>309</v>
      </c>
      <c r="B155" s="68" t="s">
        <v>134</v>
      </c>
      <c r="C155" s="69" t="s">
        <v>310</v>
      </c>
      <c r="D155" s="70">
        <v>1768500</v>
      </c>
      <c r="E155" s="71">
        <v>710729.13</v>
      </c>
      <c r="F155" s="72">
        <f t="shared" si="4"/>
        <v>1057770.8700000001</v>
      </c>
    </row>
    <row r="156" spans="1:6" ht="15" x14ac:dyDescent="0.25">
      <c r="A156" s="67" t="s">
        <v>311</v>
      </c>
      <c r="B156" s="68" t="s">
        <v>134</v>
      </c>
      <c r="C156" s="69" t="s">
        <v>312</v>
      </c>
      <c r="D156" s="70">
        <v>1358300</v>
      </c>
      <c r="E156" s="71">
        <v>555527.05000000005</v>
      </c>
      <c r="F156" s="72">
        <f t="shared" si="4"/>
        <v>802772.95</v>
      </c>
    </row>
    <row r="157" spans="1:6" ht="28.15" customHeight="1" x14ac:dyDescent="0.25">
      <c r="A157" s="67" t="s">
        <v>313</v>
      </c>
      <c r="B157" s="68" t="s">
        <v>134</v>
      </c>
      <c r="C157" s="69" t="s">
        <v>314</v>
      </c>
      <c r="D157" s="70">
        <v>410200</v>
      </c>
      <c r="E157" s="71">
        <v>155202.07999999999</v>
      </c>
      <c r="F157" s="72">
        <f t="shared" si="4"/>
        <v>254997.92</v>
      </c>
    </row>
    <row r="158" spans="1:6" ht="18.75" customHeight="1" x14ac:dyDescent="0.25">
      <c r="A158" s="67" t="s">
        <v>158</v>
      </c>
      <c r="B158" s="68" t="s">
        <v>134</v>
      </c>
      <c r="C158" s="69" t="s">
        <v>315</v>
      </c>
      <c r="D158" s="70">
        <v>665200</v>
      </c>
      <c r="E158" s="71">
        <v>194804.51</v>
      </c>
      <c r="F158" s="72">
        <f t="shared" si="4"/>
        <v>470395.49</v>
      </c>
    </row>
    <row r="159" spans="1:6" ht="15" x14ac:dyDescent="0.25">
      <c r="A159" s="67" t="s">
        <v>160</v>
      </c>
      <c r="B159" s="68" t="s">
        <v>134</v>
      </c>
      <c r="C159" s="69" t="s">
        <v>316</v>
      </c>
      <c r="D159" s="70">
        <v>656200</v>
      </c>
      <c r="E159" s="71">
        <v>192874.15</v>
      </c>
      <c r="F159" s="72">
        <f t="shared" si="4"/>
        <v>463325.85</v>
      </c>
    </row>
    <row r="160" spans="1:6" ht="15" x14ac:dyDescent="0.25">
      <c r="A160" s="67" t="s">
        <v>184</v>
      </c>
      <c r="B160" s="68" t="s">
        <v>134</v>
      </c>
      <c r="C160" s="69" t="s">
        <v>317</v>
      </c>
      <c r="D160" s="70">
        <v>9000</v>
      </c>
      <c r="E160" s="71">
        <v>1930.36</v>
      </c>
      <c r="F160" s="72">
        <f t="shared" si="4"/>
        <v>7069.64</v>
      </c>
    </row>
    <row r="161" spans="1:6" ht="15" x14ac:dyDescent="0.25">
      <c r="A161" s="67" t="s">
        <v>186</v>
      </c>
      <c r="B161" s="68" t="s">
        <v>134</v>
      </c>
      <c r="C161" s="69" t="s">
        <v>318</v>
      </c>
      <c r="D161" s="70">
        <v>1300</v>
      </c>
      <c r="E161" s="71">
        <v>848.23</v>
      </c>
      <c r="F161" s="72">
        <f t="shared" si="4"/>
        <v>451.77</v>
      </c>
    </row>
    <row r="162" spans="1:6" ht="18.75" customHeight="1" x14ac:dyDescent="0.25">
      <c r="A162" s="67" t="s">
        <v>188</v>
      </c>
      <c r="B162" s="68" t="s">
        <v>134</v>
      </c>
      <c r="C162" s="69" t="s">
        <v>319</v>
      </c>
      <c r="D162" s="70">
        <v>1300</v>
      </c>
      <c r="E162" s="71">
        <v>848.23</v>
      </c>
      <c r="F162" s="72">
        <f t="shared" si="4"/>
        <v>451.77</v>
      </c>
    </row>
    <row r="163" spans="1:6" ht="15" x14ac:dyDescent="0.25">
      <c r="A163" s="55" t="s">
        <v>320</v>
      </c>
      <c r="B163" s="56" t="s">
        <v>134</v>
      </c>
      <c r="C163" s="57" t="s">
        <v>321</v>
      </c>
      <c r="D163" s="58">
        <v>2435000</v>
      </c>
      <c r="E163" s="59">
        <v>906381.87</v>
      </c>
      <c r="F163" s="60">
        <f t="shared" si="4"/>
        <v>1528618.13</v>
      </c>
    </row>
    <row r="164" spans="1:6" ht="46.9" customHeight="1" x14ac:dyDescent="0.25">
      <c r="A164" s="67" t="s">
        <v>169</v>
      </c>
      <c r="B164" s="68" t="s">
        <v>134</v>
      </c>
      <c r="C164" s="69" t="s">
        <v>322</v>
      </c>
      <c r="D164" s="70">
        <v>1768500</v>
      </c>
      <c r="E164" s="71">
        <v>710729.13</v>
      </c>
      <c r="F164" s="72">
        <f t="shared" si="4"/>
        <v>1057770.8700000001</v>
      </c>
    </row>
    <row r="165" spans="1:6" ht="15" x14ac:dyDescent="0.25">
      <c r="A165" s="67" t="s">
        <v>309</v>
      </c>
      <c r="B165" s="68" t="s">
        <v>134</v>
      </c>
      <c r="C165" s="69" t="s">
        <v>323</v>
      </c>
      <c r="D165" s="70">
        <v>1768500</v>
      </c>
      <c r="E165" s="71">
        <v>710729.13</v>
      </c>
      <c r="F165" s="72">
        <f t="shared" si="4"/>
        <v>1057770.8700000001</v>
      </c>
    </row>
    <row r="166" spans="1:6" ht="15" x14ac:dyDescent="0.25">
      <c r="A166" s="67" t="s">
        <v>311</v>
      </c>
      <c r="B166" s="68" t="s">
        <v>134</v>
      </c>
      <c r="C166" s="69" t="s">
        <v>324</v>
      </c>
      <c r="D166" s="70">
        <v>1358300</v>
      </c>
      <c r="E166" s="71">
        <v>555527.05000000005</v>
      </c>
      <c r="F166" s="72">
        <f t="shared" si="4"/>
        <v>802772.95</v>
      </c>
    </row>
    <row r="167" spans="1:6" ht="28.15" customHeight="1" x14ac:dyDescent="0.25">
      <c r="A167" s="67" t="s">
        <v>313</v>
      </c>
      <c r="B167" s="68" t="s">
        <v>134</v>
      </c>
      <c r="C167" s="69" t="s">
        <v>325</v>
      </c>
      <c r="D167" s="70">
        <v>410200</v>
      </c>
      <c r="E167" s="71">
        <v>155202.07999999999</v>
      </c>
      <c r="F167" s="72">
        <f t="shared" si="4"/>
        <v>254997.92</v>
      </c>
    </row>
    <row r="168" spans="1:6" ht="18.75" customHeight="1" x14ac:dyDescent="0.25">
      <c r="A168" s="67" t="s">
        <v>156</v>
      </c>
      <c r="B168" s="68" t="s">
        <v>134</v>
      </c>
      <c r="C168" s="69" t="s">
        <v>326</v>
      </c>
      <c r="D168" s="70">
        <v>665200</v>
      </c>
      <c r="E168" s="71">
        <v>194804.51</v>
      </c>
      <c r="F168" s="72">
        <f t="shared" si="4"/>
        <v>470395.49</v>
      </c>
    </row>
    <row r="169" spans="1:6" ht="18.75" customHeight="1" x14ac:dyDescent="0.25">
      <c r="A169" s="67" t="s">
        <v>158</v>
      </c>
      <c r="B169" s="68" t="s">
        <v>134</v>
      </c>
      <c r="C169" s="69" t="s">
        <v>327</v>
      </c>
      <c r="D169" s="70">
        <v>665200</v>
      </c>
      <c r="E169" s="71">
        <v>194804.51</v>
      </c>
      <c r="F169" s="72">
        <f t="shared" si="4"/>
        <v>470395.49</v>
      </c>
    </row>
    <row r="170" spans="1:6" ht="15" x14ac:dyDescent="0.25">
      <c r="A170" s="67" t="s">
        <v>160</v>
      </c>
      <c r="B170" s="68" t="s">
        <v>134</v>
      </c>
      <c r="C170" s="69" t="s">
        <v>328</v>
      </c>
      <c r="D170" s="70">
        <v>656200</v>
      </c>
      <c r="E170" s="71">
        <v>192874.15</v>
      </c>
      <c r="F170" s="72">
        <f t="shared" si="4"/>
        <v>463325.85</v>
      </c>
    </row>
    <row r="171" spans="1:6" ht="15" x14ac:dyDescent="0.25">
      <c r="A171" s="67" t="s">
        <v>184</v>
      </c>
      <c r="B171" s="68" t="s">
        <v>134</v>
      </c>
      <c r="C171" s="69" t="s">
        <v>329</v>
      </c>
      <c r="D171" s="70">
        <v>9000</v>
      </c>
      <c r="E171" s="71">
        <v>1930.36</v>
      </c>
      <c r="F171" s="72">
        <f t="shared" si="4"/>
        <v>7069.64</v>
      </c>
    </row>
    <row r="172" spans="1:6" ht="15" x14ac:dyDescent="0.25">
      <c r="A172" s="67" t="s">
        <v>172</v>
      </c>
      <c r="B172" s="68" t="s">
        <v>134</v>
      </c>
      <c r="C172" s="69" t="s">
        <v>330</v>
      </c>
      <c r="D172" s="70">
        <v>1300</v>
      </c>
      <c r="E172" s="71">
        <v>848.23</v>
      </c>
      <c r="F172" s="72">
        <f t="shared" si="4"/>
        <v>451.77</v>
      </c>
    </row>
    <row r="173" spans="1:6" ht="15" x14ac:dyDescent="0.25">
      <c r="A173" s="67" t="s">
        <v>186</v>
      </c>
      <c r="B173" s="68" t="s">
        <v>134</v>
      </c>
      <c r="C173" s="69" t="s">
        <v>331</v>
      </c>
      <c r="D173" s="70">
        <v>1300</v>
      </c>
      <c r="E173" s="71">
        <v>848.23</v>
      </c>
      <c r="F173" s="72">
        <f t="shared" si="4"/>
        <v>451.77</v>
      </c>
    </row>
    <row r="174" spans="1:6" ht="18.75" customHeight="1" x14ac:dyDescent="0.25">
      <c r="A174" s="67" t="s">
        <v>188</v>
      </c>
      <c r="B174" s="68" t="s">
        <v>134</v>
      </c>
      <c r="C174" s="69" t="s">
        <v>332</v>
      </c>
      <c r="D174" s="70">
        <v>1300</v>
      </c>
      <c r="E174" s="71">
        <v>848.23</v>
      </c>
      <c r="F174" s="72">
        <f t="shared" si="4"/>
        <v>451.77</v>
      </c>
    </row>
    <row r="175" spans="1:6" ht="15" x14ac:dyDescent="0.25">
      <c r="A175" s="67" t="s">
        <v>333</v>
      </c>
      <c r="B175" s="68" t="s">
        <v>134</v>
      </c>
      <c r="C175" s="69" t="s">
        <v>334</v>
      </c>
      <c r="D175" s="70">
        <v>146700</v>
      </c>
      <c r="E175" s="71">
        <v>53092.34</v>
      </c>
      <c r="F175" s="72">
        <f t="shared" ref="F175:F206" si="5">IF(OR(D175="-",IF(E175="-",0,E175)&gt;=IF(D175="-",0,D175)),"-",IF(D175="-",0,D175)-IF(E175="-",0,E175))</f>
        <v>93607.66</v>
      </c>
    </row>
    <row r="176" spans="1:6" ht="18.75" customHeight="1" x14ac:dyDescent="0.25">
      <c r="A176" s="67" t="s">
        <v>335</v>
      </c>
      <c r="B176" s="68" t="s">
        <v>134</v>
      </c>
      <c r="C176" s="69" t="s">
        <v>336</v>
      </c>
      <c r="D176" s="70">
        <v>146700</v>
      </c>
      <c r="E176" s="71">
        <v>53092.34</v>
      </c>
      <c r="F176" s="72">
        <f t="shared" si="5"/>
        <v>93607.66</v>
      </c>
    </row>
    <row r="177" spans="1:6" ht="15" x14ac:dyDescent="0.25">
      <c r="A177" s="67" t="s">
        <v>337</v>
      </c>
      <c r="B177" s="68" t="s">
        <v>134</v>
      </c>
      <c r="C177" s="69" t="s">
        <v>338</v>
      </c>
      <c r="D177" s="70">
        <v>146700</v>
      </c>
      <c r="E177" s="71">
        <v>53092.34</v>
      </c>
      <c r="F177" s="72">
        <f t="shared" si="5"/>
        <v>93607.66</v>
      </c>
    </row>
    <row r="178" spans="1:6" ht="15" x14ac:dyDescent="0.25">
      <c r="A178" s="55" t="s">
        <v>339</v>
      </c>
      <c r="B178" s="56" t="s">
        <v>134</v>
      </c>
      <c r="C178" s="57" t="s">
        <v>340</v>
      </c>
      <c r="D178" s="58">
        <v>146700</v>
      </c>
      <c r="E178" s="59">
        <v>53092.34</v>
      </c>
      <c r="F178" s="60">
        <f t="shared" si="5"/>
        <v>93607.66</v>
      </c>
    </row>
    <row r="179" spans="1:6" ht="15" x14ac:dyDescent="0.25">
      <c r="A179" s="67" t="s">
        <v>333</v>
      </c>
      <c r="B179" s="68" t="s">
        <v>134</v>
      </c>
      <c r="C179" s="69" t="s">
        <v>341</v>
      </c>
      <c r="D179" s="70">
        <v>146700</v>
      </c>
      <c r="E179" s="71">
        <v>53092.34</v>
      </c>
      <c r="F179" s="72">
        <f t="shared" si="5"/>
        <v>93607.66</v>
      </c>
    </row>
    <row r="180" spans="1:6" ht="18.75" customHeight="1" x14ac:dyDescent="0.25">
      <c r="A180" s="67" t="s">
        <v>335</v>
      </c>
      <c r="B180" s="68" t="s">
        <v>134</v>
      </c>
      <c r="C180" s="69" t="s">
        <v>342</v>
      </c>
      <c r="D180" s="70">
        <v>146700</v>
      </c>
      <c r="E180" s="71">
        <v>53092.34</v>
      </c>
      <c r="F180" s="72">
        <f t="shared" si="5"/>
        <v>93607.66</v>
      </c>
    </row>
    <row r="181" spans="1:6" ht="15" x14ac:dyDescent="0.25">
      <c r="A181" s="67" t="s">
        <v>337</v>
      </c>
      <c r="B181" s="68" t="s">
        <v>134</v>
      </c>
      <c r="C181" s="69" t="s">
        <v>343</v>
      </c>
      <c r="D181" s="70">
        <v>146700</v>
      </c>
      <c r="E181" s="71">
        <v>53092.34</v>
      </c>
      <c r="F181" s="72">
        <f t="shared" si="5"/>
        <v>93607.66</v>
      </c>
    </row>
    <row r="182" spans="1:6" ht="18.75" customHeight="1" x14ac:dyDescent="0.25">
      <c r="A182" s="67" t="s">
        <v>156</v>
      </c>
      <c r="B182" s="68" t="s">
        <v>134</v>
      </c>
      <c r="C182" s="69" t="s">
        <v>344</v>
      </c>
      <c r="D182" s="70">
        <v>2000</v>
      </c>
      <c r="E182" s="71" t="s">
        <v>45</v>
      </c>
      <c r="F182" s="72">
        <f t="shared" si="5"/>
        <v>2000</v>
      </c>
    </row>
    <row r="183" spans="1:6" ht="18.75" customHeight="1" x14ac:dyDescent="0.25">
      <c r="A183" s="67" t="s">
        <v>158</v>
      </c>
      <c r="B183" s="68" t="s">
        <v>134</v>
      </c>
      <c r="C183" s="69" t="s">
        <v>345</v>
      </c>
      <c r="D183" s="70">
        <v>2000</v>
      </c>
      <c r="E183" s="71" t="s">
        <v>45</v>
      </c>
      <c r="F183" s="72">
        <f t="shared" si="5"/>
        <v>2000</v>
      </c>
    </row>
    <row r="184" spans="1:6" ht="15" x14ac:dyDescent="0.25">
      <c r="A184" s="67" t="s">
        <v>160</v>
      </c>
      <c r="B184" s="68" t="s">
        <v>134</v>
      </c>
      <c r="C184" s="69" t="s">
        <v>346</v>
      </c>
      <c r="D184" s="70">
        <v>2000</v>
      </c>
      <c r="E184" s="71" t="s">
        <v>45</v>
      </c>
      <c r="F184" s="72">
        <f t="shared" si="5"/>
        <v>2000</v>
      </c>
    </row>
    <row r="185" spans="1:6" ht="15" x14ac:dyDescent="0.25">
      <c r="A185" s="55" t="s">
        <v>347</v>
      </c>
      <c r="B185" s="56" t="s">
        <v>134</v>
      </c>
      <c r="C185" s="57" t="s">
        <v>348</v>
      </c>
      <c r="D185" s="58">
        <v>2000</v>
      </c>
      <c r="E185" s="59" t="s">
        <v>45</v>
      </c>
      <c r="F185" s="60">
        <f t="shared" si="5"/>
        <v>2000</v>
      </c>
    </row>
    <row r="186" spans="1:6" ht="18.75" customHeight="1" x14ac:dyDescent="0.25">
      <c r="A186" s="67" t="s">
        <v>156</v>
      </c>
      <c r="B186" s="68" t="s">
        <v>134</v>
      </c>
      <c r="C186" s="69" t="s">
        <v>349</v>
      </c>
      <c r="D186" s="70">
        <v>2000</v>
      </c>
      <c r="E186" s="71" t="s">
        <v>45</v>
      </c>
      <c r="F186" s="72">
        <f t="shared" si="5"/>
        <v>2000</v>
      </c>
    </row>
    <row r="187" spans="1:6" ht="18.75" customHeight="1" x14ac:dyDescent="0.25">
      <c r="A187" s="67" t="s">
        <v>158</v>
      </c>
      <c r="B187" s="68" t="s">
        <v>134</v>
      </c>
      <c r="C187" s="69" t="s">
        <v>350</v>
      </c>
      <c r="D187" s="70">
        <v>2000</v>
      </c>
      <c r="E187" s="71" t="s">
        <v>45</v>
      </c>
      <c r="F187" s="72">
        <f t="shared" si="5"/>
        <v>2000</v>
      </c>
    </row>
    <row r="188" spans="1:6" ht="15" x14ac:dyDescent="0.25">
      <c r="A188" s="67" t="s">
        <v>160</v>
      </c>
      <c r="B188" s="68" t="s">
        <v>134</v>
      </c>
      <c r="C188" s="69" t="s">
        <v>351</v>
      </c>
      <c r="D188" s="70">
        <v>2000</v>
      </c>
      <c r="E188" s="71" t="s">
        <v>45</v>
      </c>
      <c r="F188" s="72">
        <f t="shared" si="5"/>
        <v>2000</v>
      </c>
    </row>
    <row r="189" spans="1:6" ht="15" x14ac:dyDescent="0.25">
      <c r="A189" s="67" t="s">
        <v>352</v>
      </c>
      <c r="B189" s="68" t="s">
        <v>134</v>
      </c>
      <c r="C189" s="69" t="s">
        <v>353</v>
      </c>
      <c r="D189" s="70">
        <v>15000</v>
      </c>
      <c r="E189" s="71">
        <v>15000</v>
      </c>
      <c r="F189" s="72" t="str">
        <f t="shared" si="5"/>
        <v>-</v>
      </c>
    </row>
    <row r="190" spans="1:6" ht="15" x14ac:dyDescent="0.25">
      <c r="A190" s="67" t="s">
        <v>124</v>
      </c>
      <c r="B190" s="68" t="s">
        <v>134</v>
      </c>
      <c r="C190" s="69" t="s">
        <v>354</v>
      </c>
      <c r="D190" s="70">
        <v>15000</v>
      </c>
      <c r="E190" s="71">
        <v>15000</v>
      </c>
      <c r="F190" s="72" t="str">
        <f t="shared" si="5"/>
        <v>-</v>
      </c>
    </row>
    <row r="191" spans="1:6" ht="18.75" customHeight="1" x14ac:dyDescent="0.25">
      <c r="A191" s="55" t="s">
        <v>355</v>
      </c>
      <c r="B191" s="56" t="s">
        <v>134</v>
      </c>
      <c r="C191" s="57" t="s">
        <v>356</v>
      </c>
      <c r="D191" s="58">
        <v>15000</v>
      </c>
      <c r="E191" s="59">
        <v>15000</v>
      </c>
      <c r="F191" s="60" t="str">
        <f t="shared" si="5"/>
        <v>-</v>
      </c>
    </row>
    <row r="192" spans="1:6" ht="15" x14ac:dyDescent="0.25">
      <c r="A192" s="67" t="s">
        <v>352</v>
      </c>
      <c r="B192" s="68" t="s">
        <v>134</v>
      </c>
      <c r="C192" s="69" t="s">
        <v>357</v>
      </c>
      <c r="D192" s="70">
        <v>15000</v>
      </c>
      <c r="E192" s="71">
        <v>15000</v>
      </c>
      <c r="F192" s="72" t="str">
        <f t="shared" si="5"/>
        <v>-</v>
      </c>
    </row>
    <row r="193" spans="1:6" ht="15" x14ac:dyDescent="0.25">
      <c r="A193" s="67" t="s">
        <v>124</v>
      </c>
      <c r="B193" s="68" t="s">
        <v>134</v>
      </c>
      <c r="C193" s="69" t="s">
        <v>358</v>
      </c>
      <c r="D193" s="70">
        <v>15000</v>
      </c>
      <c r="E193" s="71">
        <v>15000</v>
      </c>
      <c r="F193" s="72" t="str">
        <f t="shared" si="5"/>
        <v>-</v>
      </c>
    </row>
    <row r="194" spans="1:6" ht="9" customHeight="1" x14ac:dyDescent="0.25">
      <c r="A194" s="73"/>
      <c r="B194" s="74"/>
      <c r="C194" s="75"/>
      <c r="D194" s="76"/>
      <c r="E194" s="74"/>
      <c r="F194" s="74"/>
    </row>
    <row r="195" spans="1:6" ht="13.5" customHeight="1" x14ac:dyDescent="0.25">
      <c r="A195" s="77" t="s">
        <v>359</v>
      </c>
      <c r="B195" s="78" t="s">
        <v>360</v>
      </c>
      <c r="C195" s="79" t="s">
        <v>135</v>
      </c>
      <c r="D195" s="80">
        <v>-216500</v>
      </c>
      <c r="E195" s="80">
        <v>-125721.11</v>
      </c>
      <c r="F195" s="81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362</v>
      </c>
      <c r="B1" s="129"/>
      <c r="C1" s="129"/>
      <c r="D1" s="129"/>
      <c r="E1" s="129"/>
      <c r="F1" s="129"/>
    </row>
    <row r="2" spans="1:6" ht="13.15" customHeight="1" x14ac:dyDescent="0.25">
      <c r="A2" s="109" t="s">
        <v>363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364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365</v>
      </c>
      <c r="B12" s="85" t="s">
        <v>366</v>
      </c>
      <c r="C12" s="86" t="s">
        <v>135</v>
      </c>
      <c r="D12" s="87">
        <v>216500</v>
      </c>
      <c r="E12" s="87">
        <v>125721.11</v>
      </c>
      <c r="F12" s="88">
        <v>90778.89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367</v>
      </c>
      <c r="B14" s="94" t="s">
        <v>368</v>
      </c>
      <c r="C14" s="95" t="s">
        <v>135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369</v>
      </c>
      <c r="B15" s="90"/>
      <c r="C15" s="91"/>
      <c r="D15" s="92"/>
      <c r="E15" s="92"/>
      <c r="F15" s="93"/>
    </row>
    <row r="16" spans="1:6" ht="15" x14ac:dyDescent="0.25">
      <c r="A16" s="55" t="s">
        <v>370</v>
      </c>
      <c r="B16" s="94" t="s">
        <v>371</v>
      </c>
      <c r="C16" s="95" t="s">
        <v>135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369</v>
      </c>
      <c r="B17" s="90"/>
      <c r="C17" s="91"/>
      <c r="D17" s="92"/>
      <c r="E17" s="92"/>
      <c r="F17" s="93"/>
    </row>
    <row r="18" spans="1:6" ht="15" x14ac:dyDescent="0.25">
      <c r="A18" s="84" t="s">
        <v>372</v>
      </c>
      <c r="B18" s="85" t="s">
        <v>373</v>
      </c>
      <c r="C18" s="86" t="s">
        <v>374</v>
      </c>
      <c r="D18" s="87">
        <v>216500</v>
      </c>
      <c r="E18" s="87">
        <v>125721.11</v>
      </c>
      <c r="F18" s="88">
        <v>90778.89</v>
      </c>
    </row>
    <row r="19" spans="1:6" ht="18.75" customHeight="1" x14ac:dyDescent="0.25">
      <c r="A19" s="84" t="s">
        <v>375</v>
      </c>
      <c r="B19" s="85" t="s">
        <v>373</v>
      </c>
      <c r="C19" s="86" t="s">
        <v>376</v>
      </c>
      <c r="D19" s="87">
        <v>216500</v>
      </c>
      <c r="E19" s="87">
        <v>125721.11</v>
      </c>
      <c r="F19" s="88">
        <v>90778.89</v>
      </c>
    </row>
    <row r="20" spans="1:6" ht="15" x14ac:dyDescent="0.25">
      <c r="A20" s="84" t="s">
        <v>377</v>
      </c>
      <c r="B20" s="85" t="s">
        <v>378</v>
      </c>
      <c r="C20" s="86" t="s">
        <v>379</v>
      </c>
      <c r="D20" s="87">
        <v>-8663500</v>
      </c>
      <c r="E20" s="87">
        <v>-4353802.18</v>
      </c>
      <c r="F20" s="88" t="s">
        <v>361</v>
      </c>
    </row>
    <row r="21" spans="1:6" ht="18.75" customHeight="1" x14ac:dyDescent="0.25">
      <c r="A21" s="26" t="s">
        <v>380</v>
      </c>
      <c r="B21" s="27" t="s">
        <v>378</v>
      </c>
      <c r="C21" s="96" t="s">
        <v>381</v>
      </c>
      <c r="D21" s="29">
        <v>-8663500</v>
      </c>
      <c r="E21" s="29">
        <v>-4353802.18</v>
      </c>
      <c r="F21" s="97" t="s">
        <v>361</v>
      </c>
    </row>
    <row r="22" spans="1:6" ht="15" x14ac:dyDescent="0.25">
      <c r="A22" s="84" t="s">
        <v>382</v>
      </c>
      <c r="B22" s="85" t="s">
        <v>383</v>
      </c>
      <c r="C22" s="86" t="s">
        <v>384</v>
      </c>
      <c r="D22" s="87">
        <v>8880000</v>
      </c>
      <c r="E22" s="87">
        <v>4479523.29</v>
      </c>
      <c r="F22" s="88" t="s">
        <v>361</v>
      </c>
    </row>
    <row r="23" spans="1:6" ht="18.75" customHeight="1" x14ac:dyDescent="0.25">
      <c r="A23" s="26" t="s">
        <v>385</v>
      </c>
      <c r="B23" s="27" t="s">
        <v>383</v>
      </c>
      <c r="C23" s="96" t="s">
        <v>386</v>
      </c>
      <c r="D23" s="29">
        <v>8880000</v>
      </c>
      <c r="E23" s="29">
        <v>4479523.29</v>
      </c>
      <c r="F23" s="97" t="s">
        <v>361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387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388</v>
      </c>
      <c r="B1" t="s">
        <v>389</v>
      </c>
    </row>
    <row r="2" spans="1:2" x14ac:dyDescent="0.25">
      <c r="A2" t="s">
        <v>390</v>
      </c>
      <c r="B2" t="s">
        <v>391</v>
      </c>
    </row>
    <row r="3" spans="1:2" x14ac:dyDescent="0.25">
      <c r="A3" t="s">
        <v>392</v>
      </c>
      <c r="B3" t="s">
        <v>7</v>
      </c>
    </row>
    <row r="4" spans="1:2" x14ac:dyDescent="0.25">
      <c r="A4" t="s">
        <v>393</v>
      </c>
      <c r="B4" t="s">
        <v>394</v>
      </c>
    </row>
    <row r="5" spans="1:2" x14ac:dyDescent="0.25">
      <c r="A5" t="s">
        <v>395</v>
      </c>
      <c r="B5" t="s">
        <v>396</v>
      </c>
    </row>
    <row r="6" spans="1:2" x14ac:dyDescent="0.25">
      <c r="A6" t="s">
        <v>397</v>
      </c>
      <c r="B6" t="s">
        <v>389</v>
      </c>
    </row>
    <row r="7" spans="1:2" x14ac:dyDescent="0.25">
      <c r="A7" t="s">
        <v>398</v>
      </c>
      <c r="B7" t="s">
        <v>0</v>
      </c>
    </row>
    <row r="8" spans="1:2" x14ac:dyDescent="0.25">
      <c r="A8" t="s">
        <v>399</v>
      </c>
      <c r="B8" t="s">
        <v>0</v>
      </c>
    </row>
    <row r="9" spans="1:2" x14ac:dyDescent="0.25">
      <c r="A9" t="s">
        <v>400</v>
      </c>
      <c r="B9" t="s">
        <v>401</v>
      </c>
    </row>
    <row r="10" spans="1:2" x14ac:dyDescent="0.25">
      <c r="A10" t="s">
        <v>402</v>
      </c>
      <c r="B10" t="s">
        <v>19</v>
      </c>
    </row>
    <row r="11" spans="1:2" x14ac:dyDescent="0.25">
      <c r="A11" t="s">
        <v>403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2025-08-01T07:40:36Z</dcterms:created>
  <dcterms:modified xsi:type="dcterms:W3CDTF">2025-08-01T07:41:18Z</dcterms:modified>
</cp:coreProperties>
</file>